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経基-支援ｻﾎﾟｰﾄ室☆\支援サポート室（本部）\【Ｃ２】２８年度事業\【C2】地域支援機関等サポート事業\小規模事業者支援ガイドブックⅠⅡ印刷＆増刷\ガイドブックⅠ、Ⅱ増刷\"/>
    </mc:Choice>
  </mc:AlternateContent>
  <bookViews>
    <workbookView xWindow="0" yWindow="0" windowWidth="19380" windowHeight="6555" tabRatio="816" activeTab="2"/>
  </bookViews>
  <sheets>
    <sheet name="記載例（サービス業）" sheetId="16" r:id="rId1"/>
    <sheet name="記載例（飲食店）" sheetId="14" r:id="rId2"/>
    <sheet name="記載例（小売業）" sheetId="17" r:id="rId3"/>
  </sheets>
  <calcPr calcId="152511"/>
</workbook>
</file>

<file path=xl/calcChain.xml><?xml version="1.0" encoding="utf-8"?>
<calcChain xmlns="http://schemas.openxmlformats.org/spreadsheetml/2006/main">
  <c r="S56" i="17" l="1"/>
  <c r="S58" i="17" s="1"/>
  <c r="Q56" i="17"/>
  <c r="Q58" i="17" s="1"/>
  <c r="AA39" i="17"/>
  <c r="U39" i="17"/>
  <c r="S56" i="16"/>
  <c r="S58" i="16" s="1"/>
  <c r="Q56" i="16"/>
  <c r="Q58" i="16" s="1"/>
  <c r="AA39" i="16"/>
  <c r="U39" i="16"/>
  <c r="Q56" i="14" l="1"/>
  <c r="S56" i="14" l="1"/>
  <c r="S58" i="14" s="1"/>
  <c r="Q58" i="14"/>
  <c r="AA39" i="14"/>
  <c r="U39" i="14"/>
</calcChain>
</file>

<file path=xl/sharedStrings.xml><?xml version="1.0" encoding="utf-8"?>
<sst xmlns="http://schemas.openxmlformats.org/spreadsheetml/2006/main" count="513" uniqueCount="207">
  <si>
    <t>必要な資金</t>
    <rPh sb="0" eb="2">
      <t>ヒツヨウ</t>
    </rPh>
    <rPh sb="3" eb="5">
      <t>シキン</t>
    </rPh>
    <phoneticPr fontId="1"/>
  </si>
  <si>
    <t>調達の方法</t>
    <rPh sb="0" eb="2">
      <t>チョウタツ</t>
    </rPh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</si>
  <si>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</si>
  <si>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</si>
  <si>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万円</t>
    <rPh sb="0" eb="2">
      <t>マンエン</t>
    </rPh>
    <phoneticPr fontId="1"/>
  </si>
  <si>
    <t>創業当初</t>
    <rPh sb="0" eb="2">
      <t>ソウギョウ</t>
    </rPh>
    <rPh sb="2" eb="4">
      <t>トウショ</t>
    </rPh>
    <phoneticPr fontId="1"/>
  </si>
  <si>
    <t>人</t>
    <rPh sb="0" eb="1">
      <t>ニン</t>
    </rPh>
    <phoneticPr fontId="1"/>
  </si>
  <si>
    <t>従業員数
（うち家族）</t>
    <rPh sb="0" eb="3">
      <t>ジュウギョウイン</t>
    </rPh>
    <rPh sb="3" eb="4">
      <t>スウ</t>
    </rPh>
    <rPh sb="8" eb="10">
      <t>カゾク</t>
    </rPh>
    <phoneticPr fontId="1"/>
  </si>
  <si>
    <t>お借入先名</t>
    <rPh sb="1" eb="3">
      <t>カリイレ</t>
    </rPh>
    <rPh sb="3" eb="4">
      <t>サキ</t>
    </rPh>
    <rPh sb="4" eb="5">
      <t>メイ</t>
    </rPh>
    <phoneticPr fontId="1"/>
  </si>
  <si>
    <t>お使いみち</t>
    <rPh sb="1" eb="2">
      <t>ツカ</t>
    </rPh>
    <phoneticPr fontId="1"/>
  </si>
  <si>
    <t>お借入残高</t>
    <rPh sb="1" eb="3">
      <t>カリイレ</t>
    </rPh>
    <rPh sb="3" eb="5">
      <t>ザンダカ</t>
    </rPh>
    <phoneticPr fontId="1"/>
  </si>
  <si>
    <t>年間返済額</t>
    <rPh sb="0" eb="2">
      <t>ネンカン</t>
    </rPh>
    <rPh sb="2" eb="4">
      <t>ヘンサイ</t>
    </rPh>
    <rPh sb="4" eb="5">
      <t>ガク</t>
    </rPh>
    <phoneticPr fontId="1"/>
  </si>
  <si>
    <t>金　額</t>
    <rPh sb="0" eb="1">
      <t>キン</t>
    </rPh>
    <rPh sb="2" eb="3">
      <t>ガク</t>
    </rPh>
    <phoneticPr fontId="1"/>
  </si>
  <si>
    <t>店舗、工場、機械、備品、車両など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phoneticPr fontId="1"/>
  </si>
  <si>
    <t>自己資金</t>
    <rPh sb="0" eb="2">
      <t>ジコ</t>
    </rPh>
    <rPh sb="2" eb="4">
      <t>シキン</t>
    </rPh>
    <phoneticPr fontId="1"/>
  </si>
  <si>
    <t>（内訳）</t>
    <rPh sb="1" eb="3">
      <t>ウチワケ</t>
    </rPh>
    <phoneticPr fontId="1"/>
  </si>
  <si>
    <t>親、兄弟、知人、友人等からの借入</t>
    <rPh sb="0" eb="1">
      <t>オヤ</t>
    </rPh>
    <rPh sb="2" eb="4">
      <t>キョウダイ</t>
    </rPh>
    <rPh sb="5" eb="7">
      <t>チジン</t>
    </rPh>
    <rPh sb="8" eb="10">
      <t>ユウジン</t>
    </rPh>
    <rPh sb="10" eb="11">
      <t>トウ</t>
    </rPh>
    <rPh sb="14" eb="16">
      <t>カリイレ</t>
    </rPh>
    <phoneticPr fontId="1"/>
  </si>
  <si>
    <t>からの借入</t>
    <rPh sb="3" eb="5">
      <t>カリイレ</t>
    </rPh>
    <phoneticPr fontId="1"/>
  </si>
  <si>
    <t>商品仕入、経費支払資金など</t>
    <rPh sb="0" eb="2">
      <t>ショウヒン</t>
    </rPh>
    <rPh sb="2" eb="4">
      <t>シイ</t>
    </rPh>
    <rPh sb="5" eb="7">
      <t>ケイヒ</t>
    </rPh>
    <rPh sb="7" eb="9">
      <t>シハライ</t>
    </rPh>
    <rPh sb="9" eb="11">
      <t>シキン</t>
    </rPh>
    <phoneticPr fontId="1"/>
  </si>
  <si>
    <t>回収・支払の条件</t>
    <rPh sb="0" eb="2">
      <t>カイシュウ</t>
    </rPh>
    <rPh sb="3" eb="5">
      <t>シハライ</t>
    </rPh>
    <rPh sb="6" eb="8">
      <t>ジョウケン</t>
    </rPh>
    <phoneticPr fontId="1"/>
  </si>
  <si>
    <t>売上高、売上原価（仕入高）、経費を計算された根拠をご記入ください。</t>
    <rPh sb="0" eb="2">
      <t>ウリアゲ</t>
    </rPh>
    <rPh sb="2" eb="3">
      <t>ダカ</t>
    </rPh>
    <rPh sb="4" eb="6">
      <t>ウリアゲ</t>
    </rPh>
    <rPh sb="6" eb="8">
      <t>ゲンカ</t>
    </rPh>
    <rPh sb="9" eb="11">
      <t>シイレ</t>
    </rPh>
    <rPh sb="11" eb="12">
      <t>ダカ</t>
    </rPh>
    <rPh sb="14" eb="16">
      <t>ケイヒ</t>
    </rPh>
    <rPh sb="17" eb="19">
      <t>ケイサン</t>
    </rPh>
    <rPh sb="22" eb="24">
      <t>コンキョ</t>
    </rPh>
    <rPh sb="26" eb="28">
      <t>キニュウ</t>
    </rPh>
    <phoneticPr fontId="1"/>
  </si>
  <si>
    <t>販売先</t>
    <rPh sb="0" eb="3">
      <t>ハンバイサキ</t>
    </rPh>
    <phoneticPr fontId="1"/>
  </si>
  <si>
    <t>仕入先</t>
    <rPh sb="0" eb="2">
      <t>シイレ</t>
    </rPh>
    <rPh sb="2" eb="3">
      <t>サキ</t>
    </rPh>
    <phoneticPr fontId="1"/>
  </si>
  <si>
    <t>外注先</t>
    <rPh sb="0" eb="3">
      <t>ガイチュウサキ</t>
    </rPh>
    <phoneticPr fontId="1"/>
  </si>
  <si>
    <t>１　　創業の動機（創業されるのは、どのような目的、動機からですか。）</t>
    <rPh sb="3" eb="5">
      <t>ソウギョウ</t>
    </rPh>
    <rPh sb="6" eb="8">
      <t>ドウキ</t>
    </rPh>
    <rPh sb="9" eb="11">
      <t>ソウギョウ</t>
    </rPh>
    <rPh sb="22" eb="24">
      <t>モクテキ</t>
    </rPh>
    <rPh sb="25" eb="27">
      <t>ドウキ</t>
    </rPh>
    <phoneticPr fontId="1"/>
  </si>
  <si>
    <t>５　　従業員</t>
    <rPh sb="3" eb="6">
      <t>ジュウギョウイン</t>
    </rPh>
    <phoneticPr fontId="1"/>
  </si>
  <si>
    <t>常勤役員の人数
（法人の方のみ）</t>
    <rPh sb="0" eb="2">
      <t>ジョウキン</t>
    </rPh>
    <rPh sb="2" eb="4">
      <t>ヤクイン</t>
    </rPh>
    <rPh sb="5" eb="6">
      <t>ニン</t>
    </rPh>
    <rPh sb="6" eb="7">
      <t>スウ</t>
    </rPh>
    <rPh sb="9" eb="11">
      <t>ホウジン</t>
    </rPh>
    <rPh sb="12" eb="13">
      <t>カタ</t>
    </rPh>
    <phoneticPr fontId="1"/>
  </si>
  <si>
    <t>６　　お借入の状況（法人の場合、代表者の方のお借入（事業資金を除きます。））</t>
    <rPh sb="4" eb="6">
      <t>カリイレ</t>
    </rPh>
    <rPh sb="7" eb="9">
      <t>ジョウキョウ</t>
    </rPh>
    <rPh sb="10" eb="12">
      <t>ホウジン</t>
    </rPh>
    <rPh sb="13" eb="15">
      <t>バアイ</t>
    </rPh>
    <rPh sb="16" eb="19">
      <t>ダイヒョウシャ</t>
    </rPh>
    <rPh sb="20" eb="21">
      <t>カタ</t>
    </rPh>
    <rPh sb="23" eb="25">
      <t>カリイレ</t>
    </rPh>
    <rPh sb="26" eb="28">
      <t>ジギョウ</t>
    </rPh>
    <rPh sb="28" eb="30">
      <t>シキン</t>
    </rPh>
    <rPh sb="31" eb="32">
      <t>ノゾ</t>
    </rPh>
    <phoneticPr fontId="1"/>
  </si>
  <si>
    <t>２　　経営者の略歴等</t>
    <rPh sb="3" eb="6">
      <t>ケイエイシャ</t>
    </rPh>
    <rPh sb="7" eb="9">
      <t>リャクレキ</t>
    </rPh>
    <rPh sb="9" eb="10">
      <t>トウ</t>
    </rPh>
    <phoneticPr fontId="1"/>
  </si>
  <si>
    <t>経営者の略歴</t>
    <rPh sb="0" eb="2">
      <t>ケイエイ</t>
    </rPh>
    <rPh sb="2" eb="3">
      <t>シャ</t>
    </rPh>
    <rPh sb="4" eb="6">
      <t>リャクレキ</t>
    </rPh>
    <phoneticPr fontId="1"/>
  </si>
  <si>
    <t>年　　月</t>
    <rPh sb="0" eb="1">
      <t>ネン</t>
    </rPh>
    <rPh sb="3" eb="4">
      <t>ツキ</t>
    </rPh>
    <phoneticPr fontId="1"/>
  </si>
  <si>
    <t>内容</t>
    <rPh sb="0" eb="2">
      <t>ナイヨウ</t>
    </rPh>
    <phoneticPr fontId="1"/>
  </si>
  <si>
    <t>７　　必要な資金と調達方法</t>
    <rPh sb="3" eb="5">
      <t>ヒツヨウ</t>
    </rPh>
    <rPh sb="6" eb="8">
      <t>シキン</t>
    </rPh>
    <rPh sb="9" eb="11">
      <t>チョウタツ</t>
    </rPh>
    <rPh sb="11" eb="13">
      <t>ホウホウ</t>
    </rPh>
    <phoneticPr fontId="1"/>
  </si>
  <si>
    <t>過　 去　 の
事 業 経 験</t>
    <rPh sb="0" eb="1">
      <t>カ</t>
    </rPh>
    <rPh sb="3" eb="4">
      <t>キョ</t>
    </rPh>
    <rPh sb="8" eb="9">
      <t>コト</t>
    </rPh>
    <rPh sb="10" eb="11">
      <t>ギョウ</t>
    </rPh>
    <rPh sb="12" eb="13">
      <t>ヘ</t>
    </rPh>
    <rPh sb="14" eb="15">
      <t>シルシ</t>
    </rPh>
    <phoneticPr fontId="1"/>
  </si>
  <si>
    <t>（内訳・返済方法）</t>
    <rPh sb="4" eb="6">
      <t>ヘンサイ</t>
    </rPh>
    <rPh sb="6" eb="8">
      <t>ホウホウ</t>
    </rPh>
    <phoneticPr fontId="1"/>
  </si>
  <si>
    <t>日本政策金融公庫　国民生活事業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phoneticPr fontId="1"/>
  </si>
  <si>
    <t>取 得 資 格</t>
    <rPh sb="0" eb="1">
      <t>トリ</t>
    </rPh>
    <rPh sb="2" eb="3">
      <t>エ</t>
    </rPh>
    <rPh sb="4" eb="5">
      <t>シ</t>
    </rPh>
    <rPh sb="6" eb="7">
      <t>カク</t>
    </rPh>
    <phoneticPr fontId="1"/>
  </si>
  <si>
    <t>３　　取扱商品・サービス</t>
    <rPh sb="3" eb="5">
      <t>トリアツカイ</t>
    </rPh>
    <rPh sb="5" eb="7">
      <t>ショウヒン</t>
    </rPh>
    <phoneticPr fontId="1"/>
  </si>
  <si>
    <r>
      <t xml:space="preserve">取扱商品
</t>
    </r>
    <r>
      <rPr>
        <sz val="10"/>
        <color theme="1"/>
        <rFont val="ＭＳ Ｐゴシック"/>
        <family val="3"/>
        <charset val="128"/>
        <scheme val="minor"/>
      </rPr>
      <t>サービスの</t>
    </r>
    <r>
      <rPr>
        <sz val="10.5"/>
        <color theme="1"/>
        <rFont val="ＭＳ Ｐゴシック"/>
        <family val="3"/>
        <charset val="128"/>
        <scheme val="minor"/>
      </rPr>
      <t xml:space="preserve">
内      容</t>
    </r>
    <rPh sb="0" eb="1">
      <t>トリ</t>
    </rPh>
    <rPh sb="1" eb="2">
      <t>アツカイ</t>
    </rPh>
    <rPh sb="2" eb="3">
      <t>ショウ</t>
    </rPh>
    <rPh sb="3" eb="4">
      <t>ヒン</t>
    </rPh>
    <rPh sb="11" eb="12">
      <t>ナイ</t>
    </rPh>
    <rPh sb="18" eb="19">
      <t>カタチ</t>
    </rPh>
    <phoneticPr fontId="1"/>
  </si>
  <si>
    <t>（売上構成  　　％）</t>
    <rPh sb="1" eb="3">
      <t>ウリアゲ</t>
    </rPh>
    <rPh sb="3" eb="5">
      <t>コウセイ</t>
    </rPh>
    <phoneticPr fontId="1"/>
  </si>
  <si>
    <t>４　　取引先・取引関係等</t>
    <rPh sb="3" eb="5">
      <t>トリヒキ</t>
    </rPh>
    <rPh sb="5" eb="6">
      <t>サキ</t>
    </rPh>
    <rPh sb="7" eb="9">
      <t>トリヒキ</t>
    </rPh>
    <rPh sb="9" eb="11">
      <t>カンケイ</t>
    </rPh>
    <rPh sb="11" eb="12">
      <t>トウ</t>
    </rPh>
    <phoneticPr fontId="1"/>
  </si>
  <si>
    <t>合　　計</t>
    <rPh sb="0" eb="1">
      <t>ア</t>
    </rPh>
    <rPh sb="3" eb="4">
      <t>ケイ</t>
    </rPh>
    <phoneticPr fontId="1"/>
  </si>
  <si>
    <t>取引先名
（所在地等）</t>
    <rPh sb="0" eb="2">
      <t>トリヒキ</t>
    </rPh>
    <rPh sb="2" eb="3">
      <t>サキ</t>
    </rPh>
    <rPh sb="3" eb="4">
      <t>メイ</t>
    </rPh>
    <rPh sb="6" eb="9">
      <t>ショザイチ</t>
    </rPh>
    <rPh sb="9" eb="10">
      <t>トウ</t>
    </rPh>
    <phoneticPr fontId="1"/>
  </si>
  <si>
    <t>掛 取 引
の 割 合</t>
    <rPh sb="0" eb="1">
      <t>カ</t>
    </rPh>
    <rPh sb="2" eb="3">
      <t>トリ</t>
    </rPh>
    <rPh sb="4" eb="5">
      <t>イン</t>
    </rPh>
    <rPh sb="8" eb="9">
      <t>ワリ</t>
    </rPh>
    <rPh sb="10" eb="11">
      <t>ゴウ</t>
    </rPh>
    <phoneticPr fontId="1"/>
  </si>
  <si>
    <t>軌道に乗った後</t>
    <rPh sb="0" eb="1">
      <t>キ</t>
    </rPh>
    <rPh sb="1" eb="2">
      <t>ミチ</t>
    </rPh>
    <rPh sb="3" eb="4">
      <t>ノ</t>
    </rPh>
    <rPh sb="6" eb="7">
      <t>ゴ</t>
    </rPh>
    <phoneticPr fontId="1"/>
  </si>
  <si>
    <t>（　　年　　　月頃）</t>
    <rPh sb="3" eb="4">
      <t>ネン</t>
    </rPh>
    <rPh sb="7" eb="8">
      <t>ツキ</t>
    </rPh>
    <rPh sb="8" eb="9">
      <t>ゴロ</t>
    </rPh>
    <phoneticPr fontId="1"/>
  </si>
  <si>
    <t>売上高　①</t>
    <rPh sb="0" eb="1">
      <t>バイ</t>
    </rPh>
    <rPh sb="1" eb="2">
      <t>ウエ</t>
    </rPh>
    <rPh sb="2" eb="3">
      <t>タカ</t>
    </rPh>
    <phoneticPr fontId="1"/>
  </si>
  <si>
    <t>売上原価 ②
（仕入高 ）</t>
    <rPh sb="0" eb="1">
      <t>バイ</t>
    </rPh>
    <rPh sb="1" eb="2">
      <t>ウエ</t>
    </rPh>
    <rPh sb="2" eb="3">
      <t>ハラ</t>
    </rPh>
    <rPh sb="3" eb="4">
      <t>カ</t>
    </rPh>
    <rPh sb="8" eb="9">
      <t>シ</t>
    </rPh>
    <rPh sb="9" eb="10">
      <t>イ</t>
    </rPh>
    <rPh sb="10" eb="11">
      <t>ダカ</t>
    </rPh>
    <phoneticPr fontId="1"/>
  </si>
  <si>
    <t>人件費 (注)</t>
    <rPh sb="0" eb="3">
      <t>ジンケンヒ</t>
    </rPh>
    <rPh sb="5" eb="6">
      <t>チュウ</t>
    </rPh>
    <phoneticPr fontId="1"/>
  </si>
  <si>
    <t>家　賃</t>
    <rPh sb="0" eb="1">
      <t>ウチ</t>
    </rPh>
    <rPh sb="2" eb="3">
      <t>チン</t>
    </rPh>
    <phoneticPr fontId="1"/>
  </si>
  <si>
    <t>支払利息</t>
    <rPh sb="0" eb="1">
      <t>シ</t>
    </rPh>
    <rPh sb="1" eb="2">
      <t>バライ</t>
    </rPh>
    <rPh sb="2" eb="3">
      <t>トシ</t>
    </rPh>
    <rPh sb="3" eb="4">
      <t>イキ</t>
    </rPh>
    <phoneticPr fontId="1"/>
  </si>
  <si>
    <t>そ の 他</t>
    <rPh sb="4" eb="5">
      <t>タ</t>
    </rPh>
    <phoneticPr fontId="1"/>
  </si>
  <si>
    <t>合 計 ③</t>
    <rPh sb="0" eb="1">
      <t>ア</t>
    </rPh>
    <rPh sb="2" eb="3">
      <t>ケイ</t>
    </rPh>
    <phoneticPr fontId="1"/>
  </si>
  <si>
    <t>利　　益</t>
    <rPh sb="0" eb="1">
      <t>リ</t>
    </rPh>
    <rPh sb="3" eb="4">
      <t>エキ</t>
    </rPh>
    <phoneticPr fontId="1"/>
  </si>
  <si>
    <t>万円</t>
    <phoneticPr fontId="1"/>
  </si>
  <si>
    <t>（注）個人営業の場合、事業主分は含めません。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3">
      <t>ジギョウ</t>
    </rPh>
    <rPh sb="14" eb="15">
      <t>ブン</t>
    </rPh>
    <rPh sb="16" eb="17">
      <t>フク</t>
    </rPh>
    <phoneticPr fontId="1"/>
  </si>
  <si>
    <t>人件費の支払</t>
    <rPh sb="0" eb="3">
      <t>ジンケンヒ</t>
    </rPh>
    <rPh sb="4" eb="6">
      <t>シハラ</t>
    </rPh>
    <phoneticPr fontId="1"/>
  </si>
  <si>
    <t>①－②－③</t>
    <phoneticPr fontId="1"/>
  </si>
  <si>
    <t>（様式４）</t>
    <rPh sb="1" eb="3">
      <t>ヨウシキ</t>
    </rPh>
    <phoneticPr fontId="1"/>
  </si>
  <si>
    <t>パ ー　ト　・
ア ル バ イ ト</t>
    <phoneticPr fontId="1"/>
  </si>
  <si>
    <t>他の金融機関等からの借入　　　　　　　　　　　　　　　　　　　　（内訳・返済方法）</t>
    <rPh sb="0" eb="1">
      <t>タ</t>
    </rPh>
    <rPh sb="2" eb="4">
      <t>キンユウ</t>
    </rPh>
    <rPh sb="4" eb="6">
      <t>キカン</t>
    </rPh>
    <rPh sb="6" eb="7">
      <t>トウ</t>
    </rPh>
    <rPh sb="10" eb="12">
      <t>カリイレ</t>
    </rPh>
    <phoneticPr fontId="1"/>
  </si>
  <si>
    <t>（内訳）</t>
    <phoneticPr fontId="1"/>
  </si>
  <si>
    <t>セールス
ポイント</t>
    <phoneticPr fontId="1"/>
  </si>
  <si>
    <t>シェア</t>
    <phoneticPr fontId="1"/>
  </si>
  <si>
    <t>％</t>
    <phoneticPr fontId="1"/>
  </si>
  <si>
    <t>％</t>
    <phoneticPr fontId="1"/>
  </si>
  <si>
    <t>万円</t>
    <phoneticPr fontId="1"/>
  </si>
  <si>
    <t>事業を経営していたことはない。</t>
    <rPh sb="0" eb="2">
      <t>ジギョウ</t>
    </rPh>
    <rPh sb="3" eb="5">
      <t>ケイエイ</t>
    </rPh>
    <phoneticPr fontId="1"/>
  </si>
  <si>
    <t>事業を経営していたことがあるが、既にその事業をやめている。</t>
    <rPh sb="0" eb="2">
      <t>ジギョウ</t>
    </rPh>
    <rPh sb="3" eb="5">
      <t>ケイエイ</t>
    </rPh>
    <rPh sb="16" eb="17">
      <t>スデ</t>
    </rPh>
    <rPh sb="20" eb="22">
      <t>ジギョウ</t>
    </rPh>
    <phoneticPr fontId="1"/>
  </si>
  <si>
    <t>事業を経営していたことがあり、現在もその事業を続けている。</t>
    <rPh sb="0" eb="2">
      <t>ジギョウ</t>
    </rPh>
    <rPh sb="3" eb="5">
      <t>ケイエイ</t>
    </rPh>
    <rPh sb="15" eb="17">
      <t>ゲンザイ</t>
    </rPh>
    <rPh sb="20" eb="22">
      <t>ジギョウ</t>
    </rPh>
    <rPh sb="23" eb="24">
      <t>ツヅ</t>
    </rPh>
    <phoneticPr fontId="1"/>
  </si>
  <si>
    <t>（⇒やめた時期：　　年　　月）</t>
    <rPh sb="5" eb="7">
      <t>ジキ</t>
    </rPh>
    <rPh sb="10" eb="11">
      <t>ネン</t>
    </rPh>
    <rPh sb="13" eb="14">
      <t>ツキ</t>
    </rPh>
    <phoneticPr fontId="1"/>
  </si>
  <si>
    <t>③</t>
    <phoneticPr fontId="1"/>
  </si>
  <si>
    <t>（　　　　　　　　　　　　　　　　　　　　　　）</t>
    <phoneticPr fontId="1"/>
  </si>
  <si>
    <t>　　日〆　　　　　　　　　日回収</t>
    <rPh sb="2" eb="3">
      <t>ニチ</t>
    </rPh>
    <rPh sb="13" eb="14">
      <t>ニチ</t>
    </rPh>
    <rPh sb="14" eb="16">
      <t>カイシュウ</t>
    </rPh>
    <phoneticPr fontId="1"/>
  </si>
  <si>
    <t>　　　　　　ほか　　　　　社</t>
    <rPh sb="13" eb="14">
      <t>シャ</t>
    </rPh>
    <phoneticPr fontId="1"/>
  </si>
  <si>
    <t>日支払（ボーナスの支給月：   　月、 　月）</t>
    <phoneticPr fontId="1"/>
  </si>
  <si>
    <t xml:space="preserve"> 　　　　　　　　　人
</t>
    <rPh sb="10" eb="11">
      <t>ニン</t>
    </rPh>
    <phoneticPr fontId="1"/>
  </si>
  <si>
    <t>（　　　　　　人）</t>
    <phoneticPr fontId="1"/>
  </si>
  <si>
    <t>８　　事業の見通し（月平均）</t>
    <rPh sb="3" eb="5">
      <t>ジギョウ</t>
    </rPh>
    <rPh sb="6" eb="8">
      <t>ミトオ</t>
    </rPh>
    <rPh sb="10" eb="13">
      <t>ツキヘイキン</t>
    </rPh>
    <phoneticPr fontId="1"/>
  </si>
  <si>
    <t>経</t>
    <rPh sb="0" eb="1">
      <t>ヘ</t>
    </rPh>
    <phoneticPr fontId="1"/>
  </si>
  <si>
    <t>費</t>
    <rPh sb="0" eb="1">
      <t>ヒ</t>
    </rPh>
    <phoneticPr fontId="1"/>
  </si>
  <si>
    <t>（参考）創業計画書　記載例：サービス業</t>
    <rPh sb="1" eb="3">
      <t>サンコウ</t>
    </rPh>
    <rPh sb="4" eb="6">
      <t>ソウギョウ</t>
    </rPh>
    <rPh sb="6" eb="9">
      <t>ケイカクショ</t>
    </rPh>
    <rPh sb="10" eb="12">
      <t>キサイ</t>
    </rPh>
    <rPh sb="12" eb="13">
      <t>レイ</t>
    </rPh>
    <rPh sb="18" eb="19">
      <t>ギョウ</t>
    </rPh>
    <phoneticPr fontId="1"/>
  </si>
  <si>
    <t>・世の中の学習塾は、進学指導もしくは補修指導が中心で、詰め込み教育になっている。</t>
    <rPh sb="1" eb="2">
      <t>ヨ</t>
    </rPh>
    <rPh sb="3" eb="4">
      <t>ナカ</t>
    </rPh>
    <rPh sb="5" eb="7">
      <t>ガクシュウ</t>
    </rPh>
    <rPh sb="7" eb="8">
      <t>ジュク</t>
    </rPh>
    <rPh sb="10" eb="12">
      <t>シンガク</t>
    </rPh>
    <rPh sb="12" eb="14">
      <t>シドウ</t>
    </rPh>
    <rPh sb="18" eb="20">
      <t>ホシュウ</t>
    </rPh>
    <rPh sb="20" eb="22">
      <t>シドウ</t>
    </rPh>
    <rPh sb="23" eb="25">
      <t>チュウシン</t>
    </rPh>
    <rPh sb="27" eb="28">
      <t>ツ</t>
    </rPh>
    <rPh sb="29" eb="30">
      <t>コ</t>
    </rPh>
    <rPh sb="31" eb="33">
      <t>キョウイク</t>
    </rPh>
    <phoneticPr fontId="1"/>
  </si>
  <si>
    <t>・１８年の教師経験を活かしつつ、他人に依存しない自立した人格形成と、友人たちとの交流により思いやりや友情、</t>
    <rPh sb="3" eb="4">
      <t>ネン</t>
    </rPh>
    <rPh sb="5" eb="7">
      <t>キョウシ</t>
    </rPh>
    <rPh sb="7" eb="9">
      <t>ケイケン</t>
    </rPh>
    <rPh sb="10" eb="11">
      <t>イ</t>
    </rPh>
    <rPh sb="16" eb="18">
      <t>タニン</t>
    </rPh>
    <rPh sb="19" eb="21">
      <t>イゾン</t>
    </rPh>
    <rPh sb="24" eb="26">
      <t>ジリツ</t>
    </rPh>
    <rPh sb="28" eb="30">
      <t>ジンカク</t>
    </rPh>
    <rPh sb="30" eb="32">
      <t>ケイセイ</t>
    </rPh>
    <rPh sb="34" eb="36">
      <t>ユウジン</t>
    </rPh>
    <rPh sb="40" eb="42">
      <t>コウリュウ</t>
    </rPh>
    <rPh sb="45" eb="46">
      <t>オモ</t>
    </rPh>
    <rPh sb="50" eb="52">
      <t>ユウジョウ</t>
    </rPh>
    <phoneticPr fontId="1"/>
  </si>
  <si>
    <t>平成○年３月</t>
    <rPh sb="0" eb="2">
      <t>ヘイセイ</t>
    </rPh>
    <rPh sb="3" eb="4">
      <t>ネン</t>
    </rPh>
    <rPh sb="5" eb="6">
      <t>ガツ</t>
    </rPh>
    <phoneticPr fontId="1"/>
  </si>
  <si>
    <t>平成○年４月</t>
    <rPh sb="0" eb="2">
      <t>ヘイセイ</t>
    </rPh>
    <rPh sb="3" eb="4">
      <t>ネン</t>
    </rPh>
    <rPh sb="5" eb="6">
      <t>ガツ</t>
    </rPh>
    <phoneticPr fontId="1"/>
  </si>
  <si>
    <t>○○大学教育学部卒業</t>
    <rPh sb="2" eb="4">
      <t>ダイガク</t>
    </rPh>
    <rPh sb="4" eb="6">
      <t>キョウイク</t>
    </rPh>
    <rPh sb="6" eb="8">
      <t>ガクブ</t>
    </rPh>
    <rPh sb="8" eb="10">
      <t>ソツギョウ</t>
    </rPh>
    <phoneticPr fontId="1"/>
  </si>
  <si>
    <t>△△小学校赴任、以降計３校にて１年から６年まで担任教諭として勤務。</t>
    <rPh sb="2" eb="5">
      <t>ショウガッコウ</t>
    </rPh>
    <rPh sb="5" eb="7">
      <t>フニン</t>
    </rPh>
    <rPh sb="8" eb="10">
      <t>イコウ</t>
    </rPh>
    <rPh sb="10" eb="11">
      <t>ケイ</t>
    </rPh>
    <rPh sb="12" eb="13">
      <t>コウ</t>
    </rPh>
    <rPh sb="16" eb="17">
      <t>ネン</t>
    </rPh>
    <rPh sb="20" eb="21">
      <t>ネン</t>
    </rPh>
    <rPh sb="23" eb="25">
      <t>タンニン</t>
    </rPh>
    <rPh sb="25" eb="27">
      <t>キョウユ</t>
    </rPh>
    <rPh sb="30" eb="32">
      <t>キンム</t>
    </rPh>
    <phoneticPr fontId="1"/>
  </si>
  <si>
    <t>平成○年１２月</t>
    <rPh sb="0" eb="2">
      <t>ヘイセイ</t>
    </rPh>
    <rPh sb="3" eb="4">
      <t>ネン</t>
    </rPh>
    <rPh sb="6" eb="7">
      <t>ガツ</t>
    </rPh>
    <phoneticPr fontId="1"/>
  </si>
  <si>
    <t>退職予定</t>
    <rPh sb="0" eb="2">
      <t>タイショク</t>
    </rPh>
    <rPh sb="2" eb="4">
      <t>ヨテイ</t>
    </rPh>
    <phoneticPr fontId="1"/>
  </si>
  <si>
    <t>（　小学校教員免許　　　　　　　　　　　　　　　　　　　）</t>
    <rPh sb="2" eb="5">
      <t>ショウガッコウ</t>
    </rPh>
    <rPh sb="5" eb="7">
      <t>キョウイン</t>
    </rPh>
    <rPh sb="7" eb="9">
      <t>メンキョ</t>
    </rPh>
    <phoneticPr fontId="1"/>
  </si>
  <si>
    <t>１コマ５０分×週２回、１６，０００円/月　（月謝制）</t>
    <rPh sb="5" eb="6">
      <t>フン</t>
    </rPh>
    <rPh sb="7" eb="8">
      <t>シュウ</t>
    </rPh>
    <rPh sb="9" eb="10">
      <t>カイ</t>
    </rPh>
    <rPh sb="17" eb="18">
      <t>エン</t>
    </rPh>
    <rPh sb="19" eb="20">
      <t>ツキ</t>
    </rPh>
    <rPh sb="22" eb="24">
      <t>ゲッシャ</t>
    </rPh>
    <rPh sb="24" eb="25">
      <t>セイ</t>
    </rPh>
    <phoneticPr fontId="1"/>
  </si>
  <si>
    <t>不定期に楽器演奏、野球なども実施する。　（実費を徴収）</t>
    <rPh sb="0" eb="3">
      <t>フテイキ</t>
    </rPh>
    <rPh sb="4" eb="6">
      <t>ガッキ</t>
    </rPh>
    <rPh sb="6" eb="8">
      <t>エンソウ</t>
    </rPh>
    <rPh sb="9" eb="11">
      <t>ヤキュウ</t>
    </rPh>
    <rPh sb="14" eb="16">
      <t>ジッシ</t>
    </rPh>
    <rPh sb="21" eb="23">
      <t>ジッピ</t>
    </rPh>
    <rPh sb="24" eb="26">
      <t>チョウシュウ</t>
    </rPh>
    <phoneticPr fontId="1"/>
  </si>
  <si>
    <t>・音楽や野球、アウトドアなど、遊びの要素も取り入れ、楽しみながら学ぶことができる。</t>
    <rPh sb="1" eb="3">
      <t>オンガク</t>
    </rPh>
    <rPh sb="4" eb="6">
      <t>ヤキュウ</t>
    </rPh>
    <rPh sb="15" eb="16">
      <t>アソ</t>
    </rPh>
    <rPh sb="18" eb="20">
      <t>ヨウソ</t>
    </rPh>
    <rPh sb="21" eb="22">
      <t>ト</t>
    </rPh>
    <rPh sb="23" eb="24">
      <t>イ</t>
    </rPh>
    <rPh sb="26" eb="27">
      <t>タノ</t>
    </rPh>
    <rPh sb="32" eb="33">
      <t>マナ</t>
    </rPh>
    <phoneticPr fontId="1"/>
  </si>
  <si>
    <t>・少人数制で、子供の性格や個性を踏まえた、個別の指導を行う。</t>
    <rPh sb="1" eb="2">
      <t>ショウ</t>
    </rPh>
    <rPh sb="2" eb="4">
      <t>ニンズウ</t>
    </rPh>
    <rPh sb="4" eb="5">
      <t>セイ</t>
    </rPh>
    <rPh sb="7" eb="9">
      <t>コドモ</t>
    </rPh>
    <rPh sb="10" eb="12">
      <t>セイカク</t>
    </rPh>
    <rPh sb="13" eb="15">
      <t>コセイ</t>
    </rPh>
    <rPh sb="16" eb="17">
      <t>フ</t>
    </rPh>
    <rPh sb="21" eb="23">
      <t>コベツ</t>
    </rPh>
    <rPh sb="24" eb="26">
      <t>シドウ</t>
    </rPh>
    <rPh sb="27" eb="28">
      <t>オコナ</t>
    </rPh>
    <phoneticPr fontId="1"/>
  </si>
  <si>
    <t>小学校１年～６年生</t>
    <rPh sb="0" eb="3">
      <t>ショウガッコウ</t>
    </rPh>
    <rPh sb="4" eb="5">
      <t>ネン</t>
    </rPh>
    <rPh sb="7" eb="9">
      <t>ネンセイ</t>
    </rPh>
    <phoneticPr fontId="1"/>
  </si>
  <si>
    <t>○○書店</t>
    <rPh sb="2" eb="4">
      <t>ショテン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</si>
  <si>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月初　</t>
    </r>
    <r>
      <rPr>
        <sz val="10.5"/>
        <color theme="1"/>
        <rFont val="ＭＳ Ｐゴシック"/>
        <family val="3"/>
        <charset val="128"/>
        <scheme val="minor"/>
      </rPr>
      <t>日〆　</t>
    </r>
    <r>
      <rPr>
        <b/>
        <sz val="10.5"/>
        <color theme="1"/>
        <rFont val="ＭＳ Ｐゴシック"/>
        <family val="3"/>
        <charset val="128"/>
        <scheme val="minor"/>
      </rPr>
      <t>現金or振込</t>
    </r>
    <r>
      <rPr>
        <sz val="10.5"/>
        <color theme="1"/>
        <rFont val="ＭＳ Ｐゴシック"/>
        <family val="3"/>
        <charset val="128"/>
        <scheme val="minor"/>
      </rPr>
      <t>　日回収</t>
    </r>
    <rPh sb="0" eb="2">
      <t>ゲッショ</t>
    </rPh>
    <rPh sb="3" eb="4">
      <t>ニチ</t>
    </rPh>
    <rPh sb="6" eb="8">
      <t>ゲンキン</t>
    </rPh>
    <rPh sb="10" eb="12">
      <t>フリコミ</t>
    </rPh>
    <rPh sb="13" eb="14">
      <t>ニチ</t>
    </rPh>
    <rPh sb="14" eb="16">
      <t>カイシュウ</t>
    </rPh>
    <phoneticPr fontId="1"/>
  </si>
  <si>
    <r>
      <t>①</t>
    </r>
    <r>
      <rPr>
        <b/>
        <sz val="10.5"/>
        <color theme="1"/>
        <rFont val="ＭＳ Ｐゴシック"/>
        <family val="3"/>
        <charset val="128"/>
        <scheme val="minor"/>
      </rPr>
      <t>小学校１年～６年、国語、算数、英語</t>
    </r>
    <rPh sb="1" eb="4">
      <t>ショウガッコウ</t>
    </rPh>
    <rPh sb="5" eb="6">
      <t>ネン</t>
    </rPh>
    <rPh sb="8" eb="9">
      <t>ネン</t>
    </rPh>
    <rPh sb="10" eb="12">
      <t>コクゴ</t>
    </rPh>
    <rPh sb="13" eb="15">
      <t>サンスウ</t>
    </rPh>
    <rPh sb="16" eb="18">
      <t>エイゴ</t>
    </rPh>
    <phoneticPr fontId="1"/>
  </si>
  <si>
    <r>
      <t xml:space="preserve">（売上構成 </t>
    </r>
    <r>
      <rPr>
        <b/>
        <sz val="10.5"/>
        <color theme="1"/>
        <rFont val="ＭＳ Ｐゴシック"/>
        <family val="3"/>
        <charset val="128"/>
        <scheme val="minor"/>
      </rPr>
      <t>１００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</si>
  <si>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r>
      <t>②</t>
    </r>
    <r>
      <rPr>
        <b/>
        <sz val="10.5"/>
        <color theme="1"/>
        <rFont val="ＭＳ Ｐゴシック"/>
        <family val="3"/>
        <charset val="128"/>
        <scheme val="minor"/>
      </rPr>
      <t>月１回の野外学習（キャンプなど）</t>
    </r>
    <rPh sb="1" eb="2">
      <t>ツキ</t>
    </rPh>
    <rPh sb="3" eb="4">
      <t>カイ</t>
    </rPh>
    <rPh sb="5" eb="7">
      <t>ヤガイ</t>
    </rPh>
    <rPh sb="7" eb="9">
      <t>ガクシュウ</t>
    </rPh>
    <phoneticPr fontId="1"/>
  </si>
  <si>
    <r>
      <t xml:space="preserve">（売上構成  </t>
    </r>
    <r>
      <rPr>
        <b/>
        <sz val="10.5"/>
        <color theme="1"/>
        <rFont val="ＭＳ Ｐゴシック"/>
        <family val="3"/>
        <charset val="128"/>
        <scheme val="minor"/>
      </rPr>
      <t>０</t>
    </r>
    <r>
      <rPr>
        <sz val="10.5"/>
        <color theme="1"/>
        <rFont val="ＭＳ Ｐゴシック"/>
        <family val="3"/>
        <charset val="128"/>
        <scheme val="minor"/>
      </rPr>
      <t>　％）</t>
    </r>
    <rPh sb="1" eb="3">
      <t>ウリアゲ</t>
    </rPh>
    <rPh sb="3" eb="5">
      <t>コウセイ</t>
    </rPh>
    <phoneticPr fontId="1"/>
  </si>
  <si>
    <r>
      <t>（　</t>
    </r>
    <r>
      <rPr>
        <b/>
        <sz val="10.5"/>
        <color theme="1"/>
        <rFont val="ＭＳ Ｐゴシック"/>
        <family val="3"/>
        <charset val="128"/>
        <scheme val="minor"/>
      </rPr>
      <t>○○町在住</t>
    </r>
    <r>
      <rPr>
        <sz val="10.5"/>
        <color theme="1"/>
        <rFont val="ＭＳ Ｐゴシック"/>
        <family val="3"/>
        <charset val="128"/>
        <scheme val="minor"/>
      </rPr>
      <t>　　　　　　　　　　　　　　　）</t>
    </r>
    <rPh sb="4" eb="5">
      <t>チョウ</t>
    </rPh>
    <rPh sb="5" eb="7">
      <t>ザイジュウ</t>
    </rPh>
    <phoneticPr fontId="1"/>
  </si>
  <si>
    <r>
      <t>　　　　</t>
    </r>
    <r>
      <rPr>
        <b/>
        <sz val="10.5"/>
        <color theme="1"/>
        <rFont val="ＭＳ Ｐゴシック"/>
        <family val="3"/>
        <charset val="128"/>
        <scheme val="minor"/>
      </rPr>
      <t>　２０</t>
    </r>
    <r>
      <rPr>
        <sz val="10.5"/>
        <color theme="1"/>
        <rFont val="ＭＳ Ｐゴシック"/>
        <family val="3"/>
        <charset val="128"/>
        <scheme val="minor"/>
      </rPr>
      <t>日〆</t>
    </r>
    <rPh sb="7" eb="8">
      <t>ニチ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</si>
  <si>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末　</t>
    </r>
    <r>
      <rPr>
        <sz val="10.5"/>
        <color theme="1"/>
        <rFont val="ＭＳ Ｐゴシック"/>
        <family val="3"/>
        <charset val="128"/>
        <scheme val="minor"/>
      </rPr>
      <t>日支払（ボーナスの支給月：   　月、 　月）</t>
    </r>
    <rPh sb="0" eb="1">
      <t>マツ</t>
    </rPh>
    <phoneticPr fontId="1"/>
  </si>
  <si>
    <r>
      <t>　　日〆　　　　</t>
    </r>
    <r>
      <rPr>
        <b/>
        <sz val="10.5"/>
        <color theme="1"/>
        <rFont val="ＭＳ Ｐゴシック"/>
        <family val="3"/>
        <charset val="128"/>
        <scheme val="minor"/>
      </rPr>
      <t>現金</t>
    </r>
    <r>
      <rPr>
        <sz val="10.5"/>
        <color theme="1"/>
        <rFont val="ＭＳ Ｐゴシック"/>
        <family val="3"/>
        <charset val="128"/>
        <scheme val="minor"/>
      </rPr>
      <t>　　日回収</t>
    </r>
    <rPh sb="2" eb="3">
      <t>ニチ</t>
    </rPh>
    <rPh sb="8" eb="10">
      <t>ゲンキン</t>
    </rPh>
    <rPh sb="12" eb="13">
      <t>ニチ</t>
    </rPh>
    <rPh sb="13" eb="15">
      <t>カイシュウ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</si>
  <si>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１　</t>
    </r>
    <r>
      <rPr>
        <sz val="10.5"/>
        <color theme="1"/>
        <rFont val="ＭＳ Ｐゴシック"/>
        <family val="3"/>
        <charset val="128"/>
        <scheme val="minor"/>
      </rPr>
      <t>人</t>
    </r>
    <rPh sb="2" eb="3">
      <t>ニン</t>
    </rPh>
    <phoneticPr fontId="1"/>
  </si>
  <si>
    <r>
      <t xml:space="preserve"> 　　　　　　</t>
    </r>
    <r>
      <rPr>
        <b/>
        <sz val="10.5"/>
        <color theme="1"/>
        <rFont val="ＭＳ Ｐゴシック"/>
        <family val="3"/>
        <charset val="128"/>
        <scheme val="minor"/>
      </rPr>
      <t>　　　１　</t>
    </r>
    <r>
      <rPr>
        <sz val="10.5"/>
        <color theme="1"/>
        <rFont val="ＭＳ Ｐゴシック"/>
        <family val="3"/>
        <charset val="128"/>
        <scheme val="minor"/>
      </rPr>
      <t xml:space="preserve">人
</t>
    </r>
    <rPh sb="12" eb="13">
      <t>ニン</t>
    </rPh>
    <phoneticPr fontId="1"/>
  </si>
  <si>
    <r>
      <t>（　　　　　　</t>
    </r>
    <r>
      <rPr>
        <b/>
        <sz val="10.5"/>
        <color theme="1"/>
        <rFont val="ＭＳ Ｐゴシック"/>
        <family val="3"/>
        <charset val="128"/>
        <scheme val="minor"/>
      </rPr>
      <t>１</t>
    </r>
    <r>
      <rPr>
        <sz val="10.5"/>
        <color theme="1"/>
        <rFont val="ＭＳ Ｐゴシック"/>
        <family val="3"/>
        <charset val="128"/>
        <scheme val="minor"/>
      </rPr>
      <t>　人）</t>
    </r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</si>
  <si>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０　</t>
    </r>
    <r>
      <rPr>
        <sz val="10.5"/>
        <color theme="1"/>
        <rFont val="ＭＳ Ｐゴシック"/>
        <family val="3"/>
        <charset val="128"/>
        <scheme val="minor"/>
      </rPr>
      <t>人</t>
    </r>
    <rPh sb="2" eb="3">
      <t>ニン</t>
    </rPh>
    <phoneticPr fontId="1"/>
  </si>
  <si>
    <t>○○銀行</t>
    <rPh sb="2" eb="4">
      <t>ギンコウ</t>
    </rPh>
    <phoneticPr fontId="1"/>
  </si>
  <si>
    <t>　元金５万円　８０回払い</t>
    <rPh sb="1" eb="3">
      <t>ガンキン</t>
    </rPh>
    <rPh sb="4" eb="6">
      <t>マンエン</t>
    </rPh>
    <rPh sb="9" eb="10">
      <t>カイ</t>
    </rPh>
    <rPh sb="10" eb="11">
      <t>バラ</t>
    </rPh>
    <phoneticPr fontId="1"/>
  </si>
  <si>
    <t>店舗内装工事費・看板設置</t>
    <rPh sb="0" eb="2">
      <t>テンポ</t>
    </rPh>
    <rPh sb="2" eb="4">
      <t>ナイソウ</t>
    </rPh>
    <rPh sb="4" eb="7">
      <t>コウジヒ</t>
    </rPh>
    <rPh sb="8" eb="10">
      <t>カンバン</t>
    </rPh>
    <rPh sb="10" eb="12">
      <t>セッチ</t>
    </rPh>
    <phoneticPr fontId="1"/>
  </si>
  <si>
    <t>（○○社の見積のとおり）</t>
    <rPh sb="3" eb="4">
      <t>シャ</t>
    </rPh>
    <rPh sb="5" eb="7">
      <t>ミツモリ</t>
    </rPh>
    <phoneticPr fontId="1"/>
  </si>
  <si>
    <t>事務機器・備品（○○社見積のとおり）</t>
    <rPh sb="0" eb="2">
      <t>ジム</t>
    </rPh>
    <rPh sb="2" eb="4">
      <t>キキ</t>
    </rPh>
    <rPh sb="5" eb="7">
      <t>ビヒン</t>
    </rPh>
    <rPh sb="10" eb="11">
      <t>シャ</t>
    </rPh>
    <rPh sb="11" eb="13">
      <t>ミツモリ</t>
    </rPh>
    <phoneticPr fontId="1"/>
  </si>
  <si>
    <t>保証金</t>
    <rPh sb="0" eb="3">
      <t>ホショウキン</t>
    </rPh>
    <phoneticPr fontId="1"/>
  </si>
  <si>
    <t>広告宣伝費</t>
    <rPh sb="0" eb="2">
      <t>コウコク</t>
    </rPh>
    <rPh sb="2" eb="5">
      <t>センデンヒ</t>
    </rPh>
    <phoneticPr fontId="1"/>
  </si>
  <si>
    <t>教材購入資金</t>
    <rPh sb="0" eb="2">
      <t>キョウザイ</t>
    </rPh>
    <rPh sb="2" eb="4">
      <t>コウニュウ</t>
    </rPh>
    <rPh sb="4" eb="6">
      <t>シキン</t>
    </rPh>
    <phoneticPr fontId="1"/>
  </si>
  <si>
    <t>諸経費支払</t>
    <rPh sb="0" eb="3">
      <t>ショケイヒ</t>
    </rPh>
    <rPh sb="3" eb="5">
      <t>シハライ</t>
    </rPh>
    <phoneticPr fontId="1"/>
  </si>
  <si>
    <t xml:space="preserve">＜創業当初＞
①売上高（日曜定休）
　・１６千円×４人/クラス×２クラス×６学年＝７６．８万円
②経費
　・人件費　　役員報酬：２５万円/月、妻：１０万円/月
　・家賃　　２０万円
　・支払利息　　４００万円×年２．５％÷１２カ月＝０．８万円
　・その他（水道光熱費、広告宣伝費等）　　２０万円
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＜軌道に乗った後＞
①売上高（日曜定休）
　・１６千円×５人/クラス×２クラス×６学年＝９６万円
②経費
　・人件費　　役員報酬：３０万円/月、妻：１０万円/月　
　・その他（水道光熱費、広告宣伝費等）　　２２万円（１０％増）　　　　
</t>
    <rPh sb="8" eb="10">
      <t>ウリアゲ</t>
    </rPh>
    <rPh sb="10" eb="11">
      <t>ダカ</t>
    </rPh>
    <rPh sb="12" eb="14">
      <t>ニチヨウ</t>
    </rPh>
    <rPh sb="14" eb="16">
      <t>テイキュウ</t>
    </rPh>
    <rPh sb="22" eb="24">
      <t>センエン</t>
    </rPh>
    <rPh sb="26" eb="27">
      <t>ニン</t>
    </rPh>
    <rPh sb="38" eb="40">
      <t>ガクネン</t>
    </rPh>
    <rPh sb="45" eb="47">
      <t>マンエン</t>
    </rPh>
    <rPh sb="49" eb="51">
      <t>ケイヒ</t>
    </rPh>
    <rPh sb="54" eb="57">
      <t>ジンケンヒ</t>
    </rPh>
    <rPh sb="59" eb="61">
      <t>ヤクイン</t>
    </rPh>
    <rPh sb="61" eb="63">
      <t>ホウシュウ</t>
    </rPh>
    <rPh sb="66" eb="68">
      <t>マンエン</t>
    </rPh>
    <rPh sb="69" eb="70">
      <t>ツキ</t>
    </rPh>
    <rPh sb="71" eb="72">
      <t>ツマ</t>
    </rPh>
    <rPh sb="75" eb="77">
      <t>マンエン</t>
    </rPh>
    <rPh sb="78" eb="79">
      <t>ツキ</t>
    </rPh>
    <rPh sb="82" eb="84">
      <t>ヤチン</t>
    </rPh>
    <rPh sb="88" eb="90">
      <t>マンエン</t>
    </rPh>
    <rPh sb="93" eb="95">
      <t>シハライ</t>
    </rPh>
    <rPh sb="95" eb="97">
      <t>リソク</t>
    </rPh>
    <rPh sb="102" eb="104">
      <t>マンエン</t>
    </rPh>
    <rPh sb="105" eb="106">
      <t>ネン</t>
    </rPh>
    <rPh sb="114" eb="115">
      <t>ゲツ</t>
    </rPh>
    <rPh sb="119" eb="121">
      <t>マンエン</t>
    </rPh>
    <rPh sb="126" eb="127">
      <t>タ</t>
    </rPh>
    <rPh sb="128" eb="130">
      <t>スイドウ</t>
    </rPh>
    <rPh sb="130" eb="133">
      <t>コウネツヒ</t>
    </rPh>
    <rPh sb="134" eb="136">
      <t>コウコク</t>
    </rPh>
    <rPh sb="136" eb="139">
      <t>センデンヒ</t>
    </rPh>
    <rPh sb="139" eb="140">
      <t>トウ</t>
    </rPh>
    <rPh sb="145" eb="147">
      <t>マンエン</t>
    </rPh>
    <rPh sb="319" eb="321">
      <t>ウリアゲ</t>
    </rPh>
    <rPh sb="321" eb="322">
      <t>ダカ</t>
    </rPh>
    <rPh sb="323" eb="325">
      <t>ニチヨウ</t>
    </rPh>
    <rPh sb="325" eb="327">
      <t>テイキュウ</t>
    </rPh>
    <rPh sb="333" eb="335">
      <t>センエン</t>
    </rPh>
    <rPh sb="337" eb="338">
      <t>ニン</t>
    </rPh>
    <rPh sb="349" eb="351">
      <t>ガクネン</t>
    </rPh>
    <rPh sb="354" eb="356">
      <t>マンエン</t>
    </rPh>
    <rPh sb="358" eb="360">
      <t>ケイヒ</t>
    </rPh>
    <rPh sb="363" eb="366">
      <t>ジンケンヒ</t>
    </rPh>
    <rPh sb="368" eb="370">
      <t>ヤクイン</t>
    </rPh>
    <rPh sb="370" eb="372">
      <t>ホウシュウ</t>
    </rPh>
    <rPh sb="375" eb="377">
      <t>マンエン</t>
    </rPh>
    <rPh sb="378" eb="379">
      <t>ツキ</t>
    </rPh>
    <rPh sb="380" eb="381">
      <t>ツマ</t>
    </rPh>
    <rPh sb="384" eb="386">
      <t>マンエン</t>
    </rPh>
    <rPh sb="387" eb="388">
      <t>ツキ</t>
    </rPh>
    <rPh sb="394" eb="395">
      <t>タ</t>
    </rPh>
    <rPh sb="396" eb="398">
      <t>スイドウ</t>
    </rPh>
    <rPh sb="398" eb="401">
      <t>コウネツヒ</t>
    </rPh>
    <rPh sb="402" eb="404">
      <t>コウコク</t>
    </rPh>
    <rPh sb="404" eb="407">
      <t>センデンヒ</t>
    </rPh>
    <rPh sb="407" eb="408">
      <t>トウ</t>
    </rPh>
    <rPh sb="413" eb="415">
      <t>マンエン</t>
    </rPh>
    <rPh sb="419" eb="420">
      <t>ゾウ</t>
    </rPh>
    <phoneticPr fontId="1"/>
  </si>
  <si>
    <t>（参考）創業計画書　記載例：飲食店</t>
    <rPh sb="1" eb="3">
      <t>サンコウ</t>
    </rPh>
    <rPh sb="4" eb="6">
      <t>ソウギョウ</t>
    </rPh>
    <rPh sb="6" eb="9">
      <t>ケイカクショ</t>
    </rPh>
    <rPh sb="10" eb="12">
      <t>キサイ</t>
    </rPh>
    <rPh sb="12" eb="13">
      <t>レイ</t>
    </rPh>
    <rPh sb="14" eb="16">
      <t>インショク</t>
    </rPh>
    <rPh sb="16" eb="17">
      <t>テン</t>
    </rPh>
    <phoneticPr fontId="1"/>
  </si>
  <si>
    <t>・全国５００店のラーメン店を食べ歩いて、得た知識・ノウハウを生かす。</t>
    <rPh sb="1" eb="3">
      <t>ゼンコク</t>
    </rPh>
    <rPh sb="6" eb="7">
      <t>テン</t>
    </rPh>
    <rPh sb="12" eb="13">
      <t>テン</t>
    </rPh>
    <rPh sb="14" eb="15">
      <t>タ</t>
    </rPh>
    <rPh sb="16" eb="17">
      <t>アル</t>
    </rPh>
    <rPh sb="20" eb="21">
      <t>エ</t>
    </rPh>
    <rPh sb="22" eb="24">
      <t>チシキ</t>
    </rPh>
    <rPh sb="30" eb="31">
      <t>イ</t>
    </rPh>
    <phoneticPr fontId="1"/>
  </si>
  <si>
    <t>・ラーメン店で１年間勤務し、経営や運営ノウハウを習得できた。</t>
    <rPh sb="5" eb="6">
      <t>テン</t>
    </rPh>
    <rPh sb="8" eb="10">
      <t>ネンカン</t>
    </rPh>
    <rPh sb="10" eb="12">
      <t>キンム</t>
    </rPh>
    <rPh sb="14" eb="16">
      <t>ケイエイ</t>
    </rPh>
    <rPh sb="17" eb="19">
      <t>ウンエイ</t>
    </rPh>
    <rPh sb="24" eb="26">
      <t>シュウトク</t>
    </rPh>
    <phoneticPr fontId="1"/>
  </si>
  <si>
    <t>・妻が健康志向が強く、栄養学にも詳しいため、その知識・ノウハウを生かせる。</t>
    <rPh sb="1" eb="2">
      <t>ツマ</t>
    </rPh>
    <rPh sb="3" eb="5">
      <t>ケンコウ</t>
    </rPh>
    <rPh sb="5" eb="7">
      <t>シコウ</t>
    </rPh>
    <rPh sb="8" eb="9">
      <t>ツヨ</t>
    </rPh>
    <rPh sb="11" eb="13">
      <t>エイヨウ</t>
    </rPh>
    <rPh sb="13" eb="14">
      <t>ガク</t>
    </rPh>
    <rPh sb="16" eb="17">
      <t>クワ</t>
    </rPh>
    <rPh sb="24" eb="26">
      <t>チシキ</t>
    </rPh>
    <rPh sb="32" eb="33">
      <t>イ</t>
    </rPh>
    <phoneticPr fontId="1"/>
  </si>
  <si>
    <t>・子供連れで気兼ねなく過ごせ、かつ楽しく過ごせる飲食店が近隣にない。</t>
    <rPh sb="1" eb="3">
      <t>コドモ</t>
    </rPh>
    <rPh sb="3" eb="4">
      <t>ツ</t>
    </rPh>
    <rPh sb="6" eb="8">
      <t>キガ</t>
    </rPh>
    <rPh sb="11" eb="12">
      <t>ス</t>
    </rPh>
    <rPh sb="17" eb="18">
      <t>タノ</t>
    </rPh>
    <rPh sb="20" eb="21">
      <t>ス</t>
    </rPh>
    <rPh sb="24" eb="26">
      <t>インショク</t>
    </rPh>
    <rPh sb="26" eb="27">
      <t>テン</t>
    </rPh>
    <rPh sb="28" eb="30">
      <t>キンリン</t>
    </rPh>
    <phoneticPr fontId="1"/>
  </si>
  <si>
    <t>平成○年４月～</t>
    <rPh sb="0" eb="2">
      <t>ヘイセイ</t>
    </rPh>
    <rPh sb="3" eb="4">
      <t>ネン</t>
    </rPh>
    <rPh sb="5" eb="6">
      <t>ガツ</t>
    </rPh>
    <phoneticPr fontId="1"/>
  </si>
  <si>
    <t>平成○年８月～</t>
    <rPh sb="0" eb="2">
      <t>ヘイセイ</t>
    </rPh>
    <rPh sb="3" eb="4">
      <t>ネン</t>
    </rPh>
    <rPh sb="5" eb="6">
      <t>ガツ</t>
    </rPh>
    <phoneticPr fontId="1"/>
  </si>
  <si>
    <t>○○食品株式会社（ラーメンチェーン）入社</t>
    <rPh sb="2" eb="4">
      <t>ショクヒン</t>
    </rPh>
    <rPh sb="4" eb="8">
      <t>カブシキガイシャ</t>
    </rPh>
    <rPh sb="18" eb="20">
      <t>ニュウシャ</t>
    </rPh>
    <phoneticPr fontId="1"/>
  </si>
  <si>
    <t>△△食品商事株式会社１０年勤務。業務用食材のルート営業を担当</t>
    <rPh sb="2" eb="4">
      <t>ショクヒン</t>
    </rPh>
    <rPh sb="4" eb="6">
      <t>ショウジ</t>
    </rPh>
    <rPh sb="6" eb="10">
      <t>カブシキガイシャ</t>
    </rPh>
    <rPh sb="12" eb="13">
      <t>ネン</t>
    </rPh>
    <rPh sb="13" eb="15">
      <t>キンム</t>
    </rPh>
    <rPh sb="16" eb="19">
      <t>ギョウムヨウ</t>
    </rPh>
    <rPh sb="19" eb="21">
      <t>ショクザイ</t>
    </rPh>
    <rPh sb="25" eb="27">
      <t>エイギョウ</t>
    </rPh>
    <rPh sb="28" eb="30">
      <t>タントウ</t>
    </rPh>
    <phoneticPr fontId="1"/>
  </si>
  <si>
    <t>　調理、接客、食材仕入れ、経理を一通り担当（現在月給２８万円）</t>
    <rPh sb="1" eb="3">
      <t>チョウリ</t>
    </rPh>
    <rPh sb="4" eb="6">
      <t>セッキャク</t>
    </rPh>
    <rPh sb="7" eb="9">
      <t>ショクザイ</t>
    </rPh>
    <rPh sb="9" eb="11">
      <t>シイ</t>
    </rPh>
    <rPh sb="13" eb="15">
      <t>ケイリ</t>
    </rPh>
    <rPh sb="16" eb="18">
      <t>ヒトトオ</t>
    </rPh>
    <rPh sb="19" eb="21">
      <t>タントウ</t>
    </rPh>
    <rPh sb="22" eb="24">
      <t>ゲンザイ</t>
    </rPh>
    <rPh sb="24" eb="26">
      <t>ゲッキュウ</t>
    </rPh>
    <rPh sb="28" eb="30">
      <t>マンエン</t>
    </rPh>
    <phoneticPr fontId="1"/>
  </si>
  <si>
    <t>平成○年１１月</t>
    <rPh sb="0" eb="2">
      <t>ヘイセイ</t>
    </rPh>
    <rPh sb="3" eb="4">
      <t>ネン</t>
    </rPh>
    <rPh sb="6" eb="7">
      <t>ガツ</t>
    </rPh>
    <phoneticPr fontId="1"/>
  </si>
  <si>
    <t>（　　　　　　　　　　　　　　　　　　　　　　　　　　　　　　）</t>
    <phoneticPr fontId="1"/>
  </si>
  <si>
    <t>　お子様セット、及び各メニューのハーフサイズ</t>
    <rPh sb="2" eb="4">
      <t>コサマ</t>
    </rPh>
    <rPh sb="8" eb="9">
      <t>オヨ</t>
    </rPh>
    <rPh sb="10" eb="11">
      <t>カク</t>
    </rPh>
    <phoneticPr fontId="1"/>
  </si>
  <si>
    <t>　ウーロン茶、ハーブティー、１００％果汁ジュース</t>
    <rPh sb="5" eb="6">
      <t>チャ</t>
    </rPh>
    <rPh sb="18" eb="20">
      <t>カジュウ</t>
    </rPh>
    <phoneticPr fontId="1"/>
  </si>
  <si>
    <t>一般個人</t>
    <rPh sb="0" eb="2">
      <t>イッパン</t>
    </rPh>
    <rPh sb="2" eb="4">
      <t>コジン</t>
    </rPh>
    <phoneticPr fontId="1"/>
  </si>
  <si>
    <r>
      <t>（　</t>
    </r>
    <r>
      <rPr>
        <b/>
        <sz val="10.5"/>
        <color theme="1"/>
        <rFont val="ＭＳ Ｐゴシック"/>
        <family val="3"/>
        <charset val="128"/>
        <scheme val="minor"/>
      </rPr>
      <t>○○町近辺の小さな子供のいる家族</t>
    </r>
    <r>
      <rPr>
        <sz val="10.5"/>
        <color theme="1"/>
        <rFont val="ＭＳ Ｐゴシック"/>
        <family val="3"/>
        <charset val="128"/>
        <scheme val="minor"/>
      </rPr>
      <t>　　　　　　）</t>
    </r>
    <rPh sb="4" eb="5">
      <t>チョウ</t>
    </rPh>
    <rPh sb="5" eb="7">
      <t>キンペン</t>
    </rPh>
    <rPh sb="8" eb="9">
      <t>チイ</t>
    </rPh>
    <rPh sb="11" eb="13">
      <t>コドモ</t>
    </rPh>
    <rPh sb="16" eb="18">
      <t>カゾク</t>
    </rPh>
    <phoneticPr fontId="1"/>
  </si>
  <si>
    <r>
      <t>　　　　　日〆　　　　</t>
    </r>
    <r>
      <rPr>
        <b/>
        <sz val="10.5"/>
        <color theme="1"/>
        <rFont val="ＭＳ Ｐゴシック"/>
        <family val="3"/>
        <charset val="128"/>
        <scheme val="minor"/>
      </rPr>
      <t>即金</t>
    </r>
    <r>
      <rPr>
        <sz val="10.5"/>
        <color theme="1"/>
        <rFont val="ＭＳ Ｐゴシック"/>
        <family val="3"/>
        <charset val="128"/>
        <scheme val="minor"/>
      </rPr>
      <t>　　日回収</t>
    </r>
    <rPh sb="5" eb="6">
      <t>ニチ</t>
    </rPh>
    <rPh sb="11" eb="13">
      <t>ソッキン</t>
    </rPh>
    <rPh sb="15" eb="16">
      <t>ニチ</t>
    </rPh>
    <rPh sb="16" eb="18">
      <t>カイシュウ</t>
    </rPh>
    <phoneticPr fontId="1"/>
  </si>
  <si>
    <t>○○食品商事株式会社</t>
    <rPh sb="2" eb="4">
      <t>ショクヒン</t>
    </rPh>
    <rPh sb="4" eb="6">
      <t>ショウジ</t>
    </rPh>
    <rPh sb="6" eb="8">
      <t>カブシキ</t>
    </rPh>
    <rPh sb="8" eb="10">
      <t>カイシャ</t>
    </rPh>
    <phoneticPr fontId="1"/>
  </si>
  <si>
    <r>
      <t>（　　　</t>
    </r>
    <r>
      <rPr>
        <b/>
        <sz val="10.5"/>
        <color theme="1"/>
        <rFont val="ＭＳ Ｐゴシック"/>
        <family val="3"/>
        <charset val="128"/>
        <scheme val="minor"/>
      </rPr>
      <t>以前の勤務先　</t>
    </r>
    <r>
      <rPr>
        <sz val="10.5"/>
        <color theme="1"/>
        <rFont val="ＭＳ Ｐゴシック"/>
        <family val="3"/>
        <charset val="128"/>
        <scheme val="minor"/>
      </rPr>
      <t>　　　　　　　　　　　　　　　）</t>
    </r>
    <rPh sb="4" eb="6">
      <t>イゼン</t>
    </rPh>
    <rPh sb="7" eb="10">
      <t>キンムサキ</t>
    </rPh>
    <phoneticPr fontId="1"/>
  </si>
  <si>
    <t>○○製麺株式会社</t>
    <rPh sb="2" eb="4">
      <t>セイメン</t>
    </rPh>
    <rPh sb="4" eb="6">
      <t>カブシキ</t>
    </rPh>
    <rPh sb="6" eb="8">
      <t>カイシャ</t>
    </rPh>
    <phoneticPr fontId="1"/>
  </si>
  <si>
    <r>
      <t>（　　　</t>
    </r>
    <r>
      <rPr>
        <b/>
        <sz val="10.5"/>
        <color theme="1"/>
        <rFont val="ＭＳ Ｐゴシック"/>
        <family val="3"/>
        <charset val="128"/>
        <scheme val="minor"/>
      </rPr>
      <t>以前の勤務先の取引先　</t>
    </r>
    <r>
      <rPr>
        <sz val="10.5"/>
        <color theme="1"/>
        <rFont val="ＭＳ Ｐゴシック"/>
        <family val="3"/>
        <charset val="128"/>
        <scheme val="minor"/>
      </rPr>
      <t>　　　　　　　　　）</t>
    </r>
    <rPh sb="4" eb="6">
      <t>イゼン</t>
    </rPh>
    <rPh sb="7" eb="10">
      <t>キンムサキ</t>
    </rPh>
    <rPh sb="11" eb="13">
      <t>トリヒキ</t>
    </rPh>
    <rPh sb="13" eb="14">
      <t>サキ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</si>
  <si>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月末</t>
    </r>
    <r>
      <rPr>
        <sz val="10.5"/>
        <color theme="1"/>
        <rFont val="ＭＳ Ｐゴシック"/>
        <family val="3"/>
        <charset val="128"/>
        <scheme val="minor"/>
      </rPr>
      <t>　日〆　　</t>
    </r>
    <r>
      <rPr>
        <b/>
        <sz val="10.5"/>
        <color theme="1"/>
        <rFont val="ＭＳ Ｐゴシック"/>
        <family val="3"/>
        <charset val="128"/>
        <scheme val="minor"/>
      </rPr>
      <t>翌月末　</t>
    </r>
    <r>
      <rPr>
        <sz val="10.5"/>
        <color theme="1"/>
        <rFont val="ＭＳ Ｐゴシック"/>
        <family val="3"/>
        <charset val="128"/>
        <scheme val="minor"/>
      </rPr>
      <t>　日回収</t>
    </r>
    <rPh sb="0" eb="2">
      <t>ゲツマツ</t>
    </rPh>
    <rPh sb="3" eb="4">
      <t>ニチ</t>
    </rPh>
    <rPh sb="7" eb="9">
      <t>ヨクゲツ</t>
    </rPh>
    <rPh sb="9" eb="10">
      <t>マツ</t>
    </rPh>
    <rPh sb="12" eb="13">
      <t>ニチ</t>
    </rPh>
    <rPh sb="13" eb="15">
      <t>カイシュウ</t>
    </rPh>
    <phoneticPr fontId="1"/>
  </si>
  <si>
    <r>
      <t xml:space="preserve">（売上構成 </t>
    </r>
    <r>
      <rPr>
        <b/>
        <sz val="10.5"/>
        <color theme="1"/>
        <rFont val="ＭＳ Ｐゴシック"/>
        <family val="3"/>
        <charset val="128"/>
        <scheme val="minor"/>
      </rPr>
      <t>７０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</si>
  <si>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r>
      <t>②</t>
    </r>
    <r>
      <rPr>
        <b/>
        <sz val="10.5"/>
        <color theme="1"/>
        <rFont val="ＭＳ Ｐゴシック"/>
        <family val="3"/>
        <charset val="128"/>
        <scheme val="minor"/>
      </rPr>
      <t>子供向けメニュー</t>
    </r>
    <rPh sb="1" eb="3">
      <t>コドモ</t>
    </rPh>
    <rPh sb="3" eb="4">
      <t>ム</t>
    </rPh>
    <phoneticPr fontId="1"/>
  </si>
  <si>
    <r>
      <t>①</t>
    </r>
    <r>
      <rPr>
        <b/>
        <sz val="10.5"/>
        <color theme="1"/>
        <rFont val="ＭＳ Ｐゴシック"/>
        <family val="3"/>
        <charset val="128"/>
        <scheme val="minor"/>
      </rPr>
      <t>看板メニューの「健康ラーメン」と、全国各地のご当地風ラーメン１０種類</t>
    </r>
    <rPh sb="1" eb="3">
      <t>カンバン</t>
    </rPh>
    <rPh sb="9" eb="11">
      <t>ケンコウ</t>
    </rPh>
    <rPh sb="18" eb="20">
      <t>ゼンコク</t>
    </rPh>
    <rPh sb="20" eb="22">
      <t>カクチ</t>
    </rPh>
    <rPh sb="24" eb="26">
      <t>トウチ</t>
    </rPh>
    <rPh sb="26" eb="27">
      <t>フウ</t>
    </rPh>
    <rPh sb="33" eb="35">
      <t>シュルイ</t>
    </rPh>
    <phoneticPr fontId="1"/>
  </si>
  <si>
    <r>
      <t>③</t>
    </r>
    <r>
      <rPr>
        <b/>
        <sz val="10.5"/>
        <color theme="1"/>
        <rFont val="ＭＳ Ｐゴシック"/>
        <family val="3"/>
        <charset val="128"/>
        <scheme val="minor"/>
      </rPr>
      <t>ドリンク（健康を意識した品ぞろえ）</t>
    </r>
    <rPh sb="6" eb="8">
      <t>ケンコウ</t>
    </rPh>
    <rPh sb="9" eb="11">
      <t>イシキ</t>
    </rPh>
    <rPh sb="13" eb="14">
      <t>シナ</t>
    </rPh>
    <phoneticPr fontId="1"/>
  </si>
  <si>
    <r>
      <t xml:space="preserve"> 　　　　　　</t>
    </r>
    <r>
      <rPr>
        <b/>
        <sz val="10.5"/>
        <color theme="1"/>
        <rFont val="ＭＳ Ｐゴシック"/>
        <family val="3"/>
        <charset val="128"/>
        <scheme val="minor"/>
      </rPr>
      <t>　　１　</t>
    </r>
    <r>
      <rPr>
        <sz val="10.5"/>
        <color theme="1"/>
        <rFont val="ＭＳ Ｐゴシック"/>
        <family val="3"/>
        <charset val="128"/>
        <scheme val="minor"/>
      </rPr>
      <t xml:space="preserve">人
</t>
    </r>
    <rPh sb="11" eb="12">
      <t>ニン</t>
    </rPh>
    <phoneticPr fontId="1"/>
  </si>
  <si>
    <r>
      <t>（　　　　　</t>
    </r>
    <r>
      <rPr>
        <b/>
        <sz val="10.5"/>
        <color theme="1"/>
        <rFont val="ＭＳ Ｐゴシック"/>
        <family val="3"/>
        <charset val="128"/>
        <scheme val="minor"/>
      </rPr>
      <t>１</t>
    </r>
    <r>
      <rPr>
        <sz val="10.5"/>
        <color theme="1"/>
        <rFont val="ＭＳ Ｐゴシック"/>
        <family val="3"/>
        <charset val="128"/>
        <scheme val="minor"/>
      </rPr>
      <t>　人）</t>
    </r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</si>
  <si>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　４</t>
    </r>
    <r>
      <rPr>
        <sz val="10.5"/>
        <color theme="1"/>
        <rFont val="ＭＳ Ｐゴシック"/>
        <family val="3"/>
        <charset val="128"/>
        <scheme val="minor"/>
      </rPr>
      <t>　人</t>
    </r>
    <rPh sb="3" eb="4">
      <t>ニン</t>
    </rPh>
    <phoneticPr fontId="1"/>
  </si>
  <si>
    <t>父親からの借り入れ</t>
    <rPh sb="0" eb="2">
      <t>チチオヤ</t>
    </rPh>
    <rPh sb="5" eb="6">
      <t>カ</t>
    </rPh>
    <rPh sb="7" eb="8">
      <t>イ</t>
    </rPh>
    <phoneticPr fontId="1"/>
  </si>
  <si>
    <t>元金５万円１００回（無利息）</t>
    <rPh sb="0" eb="2">
      <t>ガンキン</t>
    </rPh>
    <rPh sb="3" eb="5">
      <t>マンエン</t>
    </rPh>
    <rPh sb="8" eb="9">
      <t>カイ</t>
    </rPh>
    <rPh sb="10" eb="13">
      <t>ムリソク</t>
    </rPh>
    <phoneticPr fontId="1"/>
  </si>
  <si>
    <t>　元金１０万円　６０回払い</t>
    <rPh sb="1" eb="3">
      <t>ガンキン</t>
    </rPh>
    <rPh sb="5" eb="7">
      <t>マンエン</t>
    </rPh>
    <rPh sb="10" eb="11">
      <t>カイ</t>
    </rPh>
    <rPh sb="11" eb="12">
      <t>ハラ</t>
    </rPh>
    <phoneticPr fontId="1"/>
  </si>
  <si>
    <t>内装工事費（○○社見積のとおり）</t>
    <rPh sb="0" eb="2">
      <t>ナイソウ</t>
    </rPh>
    <rPh sb="2" eb="5">
      <t>コウジヒ</t>
    </rPh>
    <rPh sb="8" eb="9">
      <t>シャ</t>
    </rPh>
    <rPh sb="9" eb="11">
      <t>ミツモリ</t>
    </rPh>
    <phoneticPr fontId="1"/>
  </si>
  <si>
    <t>外装工事費（○○社見積のとおり）</t>
    <rPh sb="0" eb="2">
      <t>ガイソウ</t>
    </rPh>
    <rPh sb="2" eb="5">
      <t>コウジヒ</t>
    </rPh>
    <rPh sb="8" eb="9">
      <t>シャ</t>
    </rPh>
    <rPh sb="9" eb="11">
      <t>ミツモリ</t>
    </rPh>
    <phoneticPr fontId="1"/>
  </si>
  <si>
    <t>厨房設備工事費（○○社見積のとおり）</t>
    <rPh sb="0" eb="2">
      <t>チュウボウ</t>
    </rPh>
    <rPh sb="2" eb="4">
      <t>セツビ</t>
    </rPh>
    <rPh sb="4" eb="7">
      <t>コウジヒ</t>
    </rPh>
    <rPh sb="10" eb="11">
      <t>シャ</t>
    </rPh>
    <rPh sb="11" eb="13">
      <t>ミツモリ</t>
    </rPh>
    <phoneticPr fontId="1"/>
  </si>
  <si>
    <t>機械設備費（空調設備、レジなど）</t>
    <rPh sb="0" eb="2">
      <t>キカイ</t>
    </rPh>
    <rPh sb="2" eb="5">
      <t>セツビヒ</t>
    </rPh>
    <rPh sb="6" eb="8">
      <t>クウチョウ</t>
    </rPh>
    <rPh sb="8" eb="10">
      <t>セツビ</t>
    </rPh>
    <phoneticPr fontId="1"/>
  </si>
  <si>
    <t>（○○社見積のとおり）</t>
    <rPh sb="3" eb="4">
      <t>シャ</t>
    </rPh>
    <rPh sb="4" eb="6">
      <t>ミツモリ</t>
    </rPh>
    <phoneticPr fontId="1"/>
  </si>
  <si>
    <t>什器・備品費（○○社見積のとおり）</t>
    <rPh sb="0" eb="2">
      <t>ジュウキ</t>
    </rPh>
    <rPh sb="3" eb="5">
      <t>ビヒン</t>
    </rPh>
    <rPh sb="5" eb="6">
      <t>ヒ</t>
    </rPh>
    <rPh sb="9" eb="10">
      <t>シャ</t>
    </rPh>
    <rPh sb="10" eb="12">
      <t>ミツモリ</t>
    </rPh>
    <phoneticPr fontId="1"/>
  </si>
  <si>
    <t>保証金</t>
    <rPh sb="0" eb="3">
      <t>ホショウキン</t>
    </rPh>
    <phoneticPr fontId="1"/>
  </si>
  <si>
    <t>その他</t>
    <rPh sb="2" eb="3">
      <t>タ</t>
    </rPh>
    <phoneticPr fontId="1"/>
  </si>
  <si>
    <t>人件費（３カ月）</t>
    <rPh sb="0" eb="3">
      <t>ジンケンヒ</t>
    </rPh>
    <rPh sb="6" eb="7">
      <t>ゲツ</t>
    </rPh>
    <phoneticPr fontId="1"/>
  </si>
  <si>
    <t>原材料費（３カ月）</t>
    <rPh sb="0" eb="3">
      <t>ゲンザイリョウ</t>
    </rPh>
    <rPh sb="3" eb="4">
      <t>ヒ</t>
    </rPh>
    <rPh sb="7" eb="8">
      <t>ゲツ</t>
    </rPh>
    <phoneticPr fontId="1"/>
  </si>
  <si>
    <t>広告宣伝費等諸経費（３カ月）</t>
    <rPh sb="0" eb="2">
      <t>コウコク</t>
    </rPh>
    <rPh sb="2" eb="5">
      <t>センデンヒ</t>
    </rPh>
    <rPh sb="5" eb="6">
      <t>トウ</t>
    </rPh>
    <rPh sb="6" eb="9">
      <t>ショケイヒ</t>
    </rPh>
    <rPh sb="12" eb="13">
      <t>ゲツ</t>
    </rPh>
    <phoneticPr fontId="1"/>
  </si>
  <si>
    <t>・旅行会社に１０年勤務。全国各地の観光協会や旅館、土産物店に人脈ができており、</t>
    <rPh sb="1" eb="3">
      <t>リョコウ</t>
    </rPh>
    <rPh sb="3" eb="5">
      <t>カイシャ</t>
    </rPh>
    <rPh sb="8" eb="9">
      <t>ネン</t>
    </rPh>
    <rPh sb="9" eb="11">
      <t>キンム</t>
    </rPh>
    <rPh sb="12" eb="14">
      <t>ゼンコク</t>
    </rPh>
    <rPh sb="14" eb="16">
      <t>カクチ</t>
    </rPh>
    <rPh sb="17" eb="19">
      <t>カンコウ</t>
    </rPh>
    <rPh sb="19" eb="21">
      <t>キョウカイ</t>
    </rPh>
    <rPh sb="22" eb="24">
      <t>リョカン</t>
    </rPh>
    <rPh sb="25" eb="28">
      <t>ミヤゲモノ</t>
    </rPh>
    <rPh sb="28" eb="29">
      <t>テン</t>
    </rPh>
    <rPh sb="30" eb="32">
      <t>ジンミャク</t>
    </rPh>
    <phoneticPr fontId="1"/>
  </si>
  <si>
    <t>・中高年を中心に食に対する本物志向、安心・安全志向が高まっている。</t>
    <rPh sb="1" eb="4">
      <t>チュウコウネン</t>
    </rPh>
    <rPh sb="5" eb="7">
      <t>チュウシン</t>
    </rPh>
    <rPh sb="8" eb="9">
      <t>ショク</t>
    </rPh>
    <rPh sb="10" eb="11">
      <t>タイ</t>
    </rPh>
    <rPh sb="13" eb="15">
      <t>ホンモノ</t>
    </rPh>
    <rPh sb="15" eb="17">
      <t>シコウ</t>
    </rPh>
    <rPh sb="18" eb="20">
      <t>アンシン</t>
    </rPh>
    <rPh sb="21" eb="23">
      <t>アンゼン</t>
    </rPh>
    <rPh sb="23" eb="25">
      <t>シコウ</t>
    </rPh>
    <rPh sb="26" eb="27">
      <t>タカ</t>
    </rPh>
    <phoneticPr fontId="1"/>
  </si>
  <si>
    <t>○○大学文学部卒業</t>
    <rPh sb="2" eb="4">
      <t>ダイガク</t>
    </rPh>
    <rPh sb="4" eb="5">
      <t>ブン</t>
    </rPh>
    <rPh sb="5" eb="7">
      <t>ガクブ</t>
    </rPh>
    <rPh sb="7" eb="9">
      <t>ソツギョウ</t>
    </rPh>
    <phoneticPr fontId="1"/>
  </si>
  <si>
    <t>△△旅行株式会社勤務（国内旅行添乗員として４７都道府県すべて訪問）</t>
    <rPh sb="2" eb="4">
      <t>リョコウ</t>
    </rPh>
    <rPh sb="4" eb="8">
      <t>カブシキガイシャ</t>
    </rPh>
    <rPh sb="8" eb="10">
      <t>キンム</t>
    </rPh>
    <rPh sb="11" eb="13">
      <t>コクナイ</t>
    </rPh>
    <rPh sb="13" eb="15">
      <t>リョコウ</t>
    </rPh>
    <rPh sb="15" eb="18">
      <t>テンジョウイン</t>
    </rPh>
    <rPh sb="23" eb="27">
      <t>トドウフケン</t>
    </rPh>
    <rPh sb="30" eb="32">
      <t>ホウモン</t>
    </rPh>
    <phoneticPr fontId="1"/>
  </si>
  <si>
    <t>（　国内旅行業務取扱管理者　　　　　　　　　　　　　）</t>
    <rPh sb="2" eb="4">
      <t>コクナイ</t>
    </rPh>
    <rPh sb="4" eb="6">
      <t>リョコウ</t>
    </rPh>
    <rPh sb="6" eb="8">
      <t>ギョウム</t>
    </rPh>
    <rPh sb="8" eb="10">
      <t>トリアツカイ</t>
    </rPh>
    <rPh sb="10" eb="13">
      <t>カンリシャ</t>
    </rPh>
    <phoneticPr fontId="1"/>
  </si>
  <si>
    <t>調味料（味噌、醤油等）、乾燥品（海藻、椎茸）、加工品（漬物、山菜等）</t>
    <rPh sb="0" eb="3">
      <t>チョウミリョウ</t>
    </rPh>
    <rPh sb="4" eb="6">
      <t>ミソ</t>
    </rPh>
    <rPh sb="7" eb="9">
      <t>ショウユ</t>
    </rPh>
    <rPh sb="9" eb="10">
      <t>トウ</t>
    </rPh>
    <rPh sb="12" eb="14">
      <t>カンソウ</t>
    </rPh>
    <rPh sb="14" eb="15">
      <t>ヒン</t>
    </rPh>
    <rPh sb="16" eb="18">
      <t>カイソウ</t>
    </rPh>
    <rPh sb="19" eb="21">
      <t>シイタケ</t>
    </rPh>
    <rPh sb="23" eb="26">
      <t>カコウヒン</t>
    </rPh>
    <rPh sb="27" eb="29">
      <t>ツケモノ</t>
    </rPh>
    <rPh sb="30" eb="32">
      <t>サンサイ</t>
    </rPh>
    <rPh sb="32" eb="33">
      <t>トウ</t>
    </rPh>
    <phoneticPr fontId="1"/>
  </si>
  <si>
    <r>
      <t xml:space="preserve">（売上構成 </t>
    </r>
    <r>
      <rPr>
        <b/>
        <sz val="10.5"/>
        <color theme="1"/>
        <rFont val="ＭＳ Ｐゴシック"/>
        <family val="3"/>
        <charset val="128"/>
        <scheme val="minor"/>
      </rPr>
      <t>８０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</si>
  <si>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r>
      <t>①</t>
    </r>
    <r>
      <rPr>
        <b/>
        <sz val="10.5"/>
        <color theme="1"/>
        <rFont val="ＭＳ Ｐゴシック"/>
        <family val="3"/>
        <charset val="128"/>
        <scheme val="minor"/>
      </rPr>
      <t>地域の隠れた特産品　　当面の目標３００品</t>
    </r>
    <rPh sb="1" eb="3">
      <t>チイキ</t>
    </rPh>
    <rPh sb="4" eb="5">
      <t>カク</t>
    </rPh>
    <rPh sb="7" eb="10">
      <t>トクサンヒン</t>
    </rPh>
    <rPh sb="12" eb="14">
      <t>トウメン</t>
    </rPh>
    <rPh sb="15" eb="17">
      <t>モクヒョウ</t>
    </rPh>
    <rPh sb="20" eb="21">
      <t>シナ</t>
    </rPh>
    <phoneticPr fontId="1"/>
  </si>
  <si>
    <r>
      <t>②</t>
    </r>
    <r>
      <rPr>
        <b/>
        <sz val="10.5"/>
        <color theme="1"/>
        <rFont val="ＭＳ Ｐゴシック"/>
        <family val="3"/>
        <charset val="128"/>
        <scheme val="minor"/>
      </rPr>
      <t>上記の詰め合わせギフト</t>
    </r>
    <rPh sb="1" eb="3">
      <t>ジョウキ</t>
    </rPh>
    <rPh sb="4" eb="5">
      <t>ツ</t>
    </rPh>
    <rPh sb="6" eb="7">
      <t>ア</t>
    </rPh>
    <phoneticPr fontId="1"/>
  </si>
  <si>
    <t>・大手百貨店やネットモールで扱われていない隠れた逸品で差別化を図る。</t>
    <rPh sb="1" eb="3">
      <t>オオテ</t>
    </rPh>
    <rPh sb="3" eb="6">
      <t>ヒャッカテン</t>
    </rPh>
    <rPh sb="14" eb="15">
      <t>アツカ</t>
    </rPh>
    <rPh sb="21" eb="22">
      <t>カク</t>
    </rPh>
    <rPh sb="24" eb="26">
      <t>イッピン</t>
    </rPh>
    <rPh sb="27" eb="30">
      <t>サベツカ</t>
    </rPh>
    <rPh sb="31" eb="32">
      <t>ハカ</t>
    </rPh>
    <phoneticPr fontId="1"/>
  </si>
  <si>
    <t>こだわりの食のギフト需要</t>
    <rPh sb="5" eb="6">
      <t>ショク</t>
    </rPh>
    <rPh sb="10" eb="12">
      <t>ジュヨウ</t>
    </rPh>
    <phoneticPr fontId="1"/>
  </si>
  <si>
    <r>
      <t>（　</t>
    </r>
    <r>
      <rPr>
        <b/>
        <sz val="10.5"/>
        <color theme="1"/>
        <rFont val="ＭＳ Ｐゴシック"/>
        <family val="3"/>
        <charset val="128"/>
        <scheme val="minor"/>
      </rPr>
      <t>主に中高年の女性を想定</t>
    </r>
    <r>
      <rPr>
        <sz val="10.5"/>
        <color theme="1"/>
        <rFont val="ＭＳ Ｐゴシック"/>
        <family val="3"/>
        <charset val="128"/>
        <scheme val="minor"/>
      </rPr>
      <t>　）</t>
    </r>
    <rPh sb="2" eb="3">
      <t>オモ</t>
    </rPh>
    <rPh sb="4" eb="7">
      <t>チュウコウネン</t>
    </rPh>
    <rPh sb="8" eb="10">
      <t>ジョセイ</t>
    </rPh>
    <rPh sb="11" eb="13">
      <t>ソウテイ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</si>
  <si>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前払い</t>
    </r>
    <r>
      <rPr>
        <sz val="10.5"/>
        <color theme="1"/>
        <rFont val="ＭＳ Ｐゴシック"/>
        <family val="3"/>
        <charset val="128"/>
        <scheme val="minor"/>
      </rPr>
      <t>　日〆　</t>
    </r>
    <r>
      <rPr>
        <b/>
        <sz val="10.5"/>
        <color theme="1"/>
        <rFont val="ＭＳ Ｐゴシック"/>
        <family val="3"/>
        <charset val="128"/>
        <scheme val="minor"/>
      </rPr>
      <t>振込orカード</t>
    </r>
    <r>
      <rPr>
        <sz val="10.5"/>
        <color theme="1"/>
        <rFont val="ＭＳ Ｐゴシック"/>
        <family val="3"/>
        <charset val="128"/>
        <scheme val="minor"/>
      </rPr>
      <t>　日回収</t>
    </r>
    <rPh sb="0" eb="2">
      <t>マエバラ</t>
    </rPh>
    <rPh sb="4" eb="5">
      <t>ヒ</t>
    </rPh>
    <rPh sb="5" eb="6">
      <t>ツキヒ</t>
    </rPh>
    <rPh sb="7" eb="9">
      <t>フリコミ</t>
    </rPh>
    <rPh sb="15" eb="16">
      <t>ニチ</t>
    </rPh>
    <rPh sb="16" eb="18">
      <t>カイシュウ</t>
    </rPh>
    <phoneticPr fontId="1"/>
  </si>
  <si>
    <t>地方の加工業者・販売業者</t>
    <rPh sb="0" eb="2">
      <t>チホウ</t>
    </rPh>
    <rPh sb="3" eb="5">
      <t>カコウ</t>
    </rPh>
    <rPh sb="5" eb="7">
      <t>ギョウシャ</t>
    </rPh>
    <rPh sb="8" eb="10">
      <t>ハンバイ</t>
    </rPh>
    <rPh sb="10" eb="12">
      <t>ギョウシャ</t>
    </rPh>
    <phoneticPr fontId="1"/>
  </si>
  <si>
    <r>
      <t>（　</t>
    </r>
    <r>
      <rPr>
        <b/>
        <sz val="10.5"/>
        <color theme="1"/>
        <rFont val="ＭＳ Ｐゴシック"/>
        <family val="3"/>
        <charset val="128"/>
        <scheme val="minor"/>
      </rPr>
      <t>３０社程度は条件確認済み</t>
    </r>
    <r>
      <rPr>
        <sz val="10.5"/>
        <color theme="1"/>
        <rFont val="ＭＳ Ｐゴシック"/>
        <family val="3"/>
        <charset val="128"/>
        <scheme val="minor"/>
      </rPr>
      <t>　）</t>
    </r>
    <rPh sb="4" eb="5">
      <t>シャ</t>
    </rPh>
    <rPh sb="5" eb="7">
      <t>テイド</t>
    </rPh>
    <rPh sb="8" eb="10">
      <t>ジョウケン</t>
    </rPh>
    <rPh sb="10" eb="12">
      <t>カクニン</t>
    </rPh>
    <rPh sb="12" eb="13">
      <t>ス</t>
    </rPh>
    <phoneticPr fontId="1"/>
  </si>
  <si>
    <r>
      <t>　</t>
    </r>
    <r>
      <rPr>
        <b/>
        <sz val="10.5"/>
        <color theme="1"/>
        <rFont val="ＭＳ Ｐゴシック"/>
        <family val="3"/>
        <charset val="128"/>
        <scheme val="minor"/>
      </rPr>
      <t>末　　</t>
    </r>
    <r>
      <rPr>
        <sz val="10.5"/>
        <color theme="1"/>
        <rFont val="ＭＳ Ｐゴシック"/>
        <family val="3"/>
        <charset val="128"/>
        <scheme val="minor"/>
      </rPr>
      <t>日〆　　　</t>
    </r>
    <r>
      <rPr>
        <b/>
        <sz val="10.5"/>
        <color theme="1"/>
        <rFont val="ＭＳ Ｐゴシック"/>
        <family val="3"/>
        <charset val="128"/>
        <scheme val="minor"/>
      </rPr>
      <t>翌月末</t>
    </r>
    <r>
      <rPr>
        <sz val="10.5"/>
        <color theme="1"/>
        <rFont val="ＭＳ Ｐゴシック"/>
        <family val="3"/>
        <charset val="128"/>
        <scheme val="minor"/>
      </rPr>
      <t>　日回収</t>
    </r>
    <rPh sb="1" eb="2">
      <t>マツ</t>
    </rPh>
    <rPh sb="4" eb="5">
      <t>ニチ</t>
    </rPh>
    <rPh sb="9" eb="12">
      <t>ヨクゲツマツ</t>
    </rPh>
    <rPh sb="13" eb="14">
      <t>ニチ</t>
    </rPh>
    <rPh sb="14" eb="16">
      <t>カイシュウ</t>
    </rPh>
    <phoneticPr fontId="1"/>
  </si>
  <si>
    <r>
      <t>（　</t>
    </r>
    <r>
      <rPr>
        <b/>
        <sz val="10.5"/>
        <color theme="1"/>
        <rFont val="ＭＳ Ｐゴシック"/>
        <family val="3"/>
        <charset val="128"/>
        <scheme val="minor"/>
      </rPr>
      <t>今後７０社程度を開拓</t>
    </r>
    <r>
      <rPr>
        <sz val="10.5"/>
        <color theme="1"/>
        <rFont val="ＭＳ Ｐゴシック"/>
        <family val="3"/>
        <charset val="128"/>
        <scheme val="minor"/>
      </rPr>
      <t>　）</t>
    </r>
    <rPh sb="2" eb="4">
      <t>コンゴ</t>
    </rPh>
    <rPh sb="6" eb="7">
      <t>シャ</t>
    </rPh>
    <rPh sb="7" eb="9">
      <t>テイド</t>
    </rPh>
    <rPh sb="10" eb="12">
      <t>カイタク</t>
    </rPh>
    <phoneticPr fontId="1"/>
  </si>
  <si>
    <r>
      <t>　　　　</t>
    </r>
    <r>
      <rPr>
        <b/>
        <sz val="10.5"/>
        <color theme="1"/>
        <rFont val="ＭＳ Ｐゴシック"/>
        <family val="3"/>
        <charset val="128"/>
        <scheme val="minor"/>
      </rPr>
      <t>　</t>
    </r>
    <r>
      <rPr>
        <sz val="10.5"/>
        <color theme="1"/>
        <rFont val="ＭＳ Ｐゴシック"/>
        <family val="3"/>
        <charset val="128"/>
        <scheme val="minor"/>
      </rPr>
      <t>日〆</t>
    </r>
    <rPh sb="5" eb="6">
      <t>ニチ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</si>
  <si>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０</t>
    </r>
    <r>
      <rPr>
        <sz val="10.5"/>
        <color theme="1"/>
        <rFont val="ＭＳ Ｐゴシック"/>
        <family val="3"/>
        <charset val="128"/>
        <scheme val="minor"/>
      </rPr>
      <t>　人</t>
    </r>
    <rPh sb="2" eb="3">
      <t>ニン</t>
    </rPh>
    <phoneticPr fontId="1"/>
  </si>
  <si>
    <t>パソコン及び付随機器</t>
    <rPh sb="4" eb="5">
      <t>オヨ</t>
    </rPh>
    <rPh sb="6" eb="8">
      <t>フズイ</t>
    </rPh>
    <rPh sb="8" eb="10">
      <t>キキ</t>
    </rPh>
    <phoneticPr fontId="1"/>
  </si>
  <si>
    <t>備品（ヒートシール機等）</t>
    <rPh sb="0" eb="2">
      <t>ビヒン</t>
    </rPh>
    <rPh sb="9" eb="10">
      <t>キ</t>
    </rPh>
    <rPh sb="10" eb="11">
      <t>トウ</t>
    </rPh>
    <phoneticPr fontId="1"/>
  </si>
  <si>
    <t>　元金２万円　５０回払い</t>
    <rPh sb="1" eb="3">
      <t>ガンキン</t>
    </rPh>
    <rPh sb="4" eb="6">
      <t>マンエン</t>
    </rPh>
    <rPh sb="9" eb="10">
      <t>カイ</t>
    </rPh>
    <rPh sb="10" eb="11">
      <t>バラ</t>
    </rPh>
    <phoneticPr fontId="1"/>
  </si>
  <si>
    <t>Webサイト作成</t>
    <rPh sb="6" eb="8">
      <t>サクセイ</t>
    </rPh>
    <phoneticPr fontId="1"/>
  </si>
  <si>
    <t>ショッピングモール出店費（３カ月）</t>
    <rPh sb="9" eb="11">
      <t>シュッテン</t>
    </rPh>
    <rPh sb="11" eb="12">
      <t>ヒ</t>
    </rPh>
    <rPh sb="15" eb="16">
      <t>ゲツ</t>
    </rPh>
    <phoneticPr fontId="1"/>
  </si>
  <si>
    <t>広告宣伝費（３カ月）</t>
    <rPh sb="0" eb="2">
      <t>コウコク</t>
    </rPh>
    <rPh sb="2" eb="5">
      <t>センデンヒ</t>
    </rPh>
    <rPh sb="8" eb="9">
      <t>ゲツ</t>
    </rPh>
    <phoneticPr fontId="1"/>
  </si>
  <si>
    <t>　いろいろな個性を認め合うことの大切さを伝えていきたい。</t>
    <rPh sb="6" eb="8">
      <t>コセイ</t>
    </rPh>
    <rPh sb="9" eb="10">
      <t>ミト</t>
    </rPh>
    <rPh sb="11" eb="12">
      <t>ア</t>
    </rPh>
    <rPh sb="16" eb="18">
      <t>タイセツ</t>
    </rPh>
    <rPh sb="20" eb="21">
      <t>ツタ</t>
    </rPh>
    <phoneticPr fontId="1"/>
  </si>
  <si>
    <t>　もっと子供の個性を伸ばし、人格形成に役立つような塾を開業したい。</t>
    <rPh sb="4" eb="6">
      <t>コドモ</t>
    </rPh>
    <rPh sb="7" eb="9">
      <t>コセイ</t>
    </rPh>
    <rPh sb="10" eb="11">
      <t>ノ</t>
    </rPh>
    <rPh sb="14" eb="16">
      <t>ジンカク</t>
    </rPh>
    <rPh sb="16" eb="18">
      <t>ケイセイ</t>
    </rPh>
    <rPh sb="19" eb="21">
      <t>ヤクダ</t>
    </rPh>
    <rPh sb="25" eb="26">
      <t>ジュク</t>
    </rPh>
    <rPh sb="27" eb="29">
      <t>カイギョウ</t>
    </rPh>
    <phoneticPr fontId="1"/>
  </si>
  <si>
    <t>　新たな取扱い商材の情報を入手しやすく、紹介により直接取引も可能となりやすい。</t>
    <rPh sb="1" eb="2">
      <t>アラ</t>
    </rPh>
    <rPh sb="4" eb="6">
      <t>トリアツカ</t>
    </rPh>
    <rPh sb="7" eb="9">
      <t>ショウザイ</t>
    </rPh>
    <rPh sb="10" eb="12">
      <t>ジョウホウ</t>
    </rPh>
    <rPh sb="13" eb="15">
      <t>ニュウシュ</t>
    </rPh>
    <rPh sb="20" eb="22">
      <t>ショウカイ</t>
    </rPh>
    <rPh sb="25" eb="27">
      <t>チョクセツ</t>
    </rPh>
    <rPh sb="27" eb="29">
      <t>トリヒキ</t>
    </rPh>
    <rPh sb="30" eb="32">
      <t>カノウ</t>
    </rPh>
    <phoneticPr fontId="1"/>
  </si>
  <si>
    <t>　パッケージ・内容、調理例など複数の写真を掲載する。</t>
    <rPh sb="7" eb="9">
      <t>ナイヨウ</t>
    </rPh>
    <rPh sb="10" eb="12">
      <t>チョウリ</t>
    </rPh>
    <rPh sb="12" eb="13">
      <t>レイ</t>
    </rPh>
    <rPh sb="15" eb="17">
      <t>フクスウ</t>
    </rPh>
    <rPh sb="18" eb="20">
      <t>シャシン</t>
    </rPh>
    <rPh sb="21" eb="23">
      <t>ケイサイ</t>
    </rPh>
    <phoneticPr fontId="1"/>
  </si>
  <si>
    <t xml:space="preserve">＜創業当初＞
①売上高　　７００円×３０席×４回転×２５日＝２１０万円
②売上原価　　原価率３５％（勤務時の経験から）
③経費
　・人件費　　専従者（妻）：１０万円/月
　　　　　　　　アルバイト計４名：時給１千円×延べ２０時間×２５日＝５０万円
　・家賃　　２０万円
　・支払利息　　６００万円×年２．５％÷１２カ月＝１．２万円
　・その他（水道光熱費、広告宣伝費等）　　４０万円
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＜軌道に乗った後＞
①売上高　　７００円×３０席×５回転×２５日＝２６２．５万円
②経費
　・人件費　　アルバイト計４名：延べ２４時間に増加
　・その他（水道光熱費、広告宣伝費等）　　４４万円（１０％増）
</t>
    <rPh sb="8" eb="10">
      <t>ウリアゲ</t>
    </rPh>
    <rPh sb="10" eb="11">
      <t>ダカ</t>
    </rPh>
    <rPh sb="37" eb="39">
      <t>ウリアゲ</t>
    </rPh>
    <rPh sb="39" eb="41">
      <t>ゲンカ</t>
    </rPh>
    <rPh sb="43" eb="45">
      <t>ゲンカ</t>
    </rPh>
    <rPh sb="45" eb="46">
      <t>リツ</t>
    </rPh>
    <rPh sb="50" eb="52">
      <t>キンム</t>
    </rPh>
    <rPh sb="52" eb="53">
      <t>ジ</t>
    </rPh>
    <rPh sb="54" eb="56">
      <t>ケイケン</t>
    </rPh>
    <rPh sb="61" eb="63">
      <t>ケイヒ</t>
    </rPh>
    <rPh sb="66" eb="69">
      <t>ジンケンヒ</t>
    </rPh>
    <rPh sb="71" eb="74">
      <t>センジュウシャ</t>
    </rPh>
    <rPh sb="75" eb="76">
      <t>ツマ</t>
    </rPh>
    <rPh sb="80" eb="82">
      <t>マンエン</t>
    </rPh>
    <rPh sb="83" eb="84">
      <t>ツキ</t>
    </rPh>
    <rPh sb="98" eb="99">
      <t>ケイ</t>
    </rPh>
    <rPh sb="100" eb="101">
      <t>メイ</t>
    </rPh>
    <rPh sb="102" eb="104">
      <t>ジキュウ</t>
    </rPh>
    <rPh sb="105" eb="106">
      <t>セン</t>
    </rPh>
    <rPh sb="106" eb="107">
      <t>エン</t>
    </rPh>
    <rPh sb="108" eb="109">
      <t>ノ</t>
    </rPh>
    <rPh sb="112" eb="114">
      <t>ジカン</t>
    </rPh>
    <rPh sb="117" eb="118">
      <t>ニチ</t>
    </rPh>
    <rPh sb="121" eb="123">
      <t>マンエン</t>
    </rPh>
    <rPh sb="126" eb="128">
      <t>ヤチン</t>
    </rPh>
    <rPh sb="132" eb="134">
      <t>マンエン</t>
    </rPh>
    <rPh sb="137" eb="139">
      <t>シハライ</t>
    </rPh>
    <rPh sb="139" eb="141">
      <t>リソク</t>
    </rPh>
    <rPh sb="146" eb="148">
      <t>マンエン</t>
    </rPh>
    <rPh sb="149" eb="150">
      <t>ネン</t>
    </rPh>
    <rPh sb="158" eb="159">
      <t>ゲツ</t>
    </rPh>
    <rPh sb="163" eb="165">
      <t>マンエン</t>
    </rPh>
    <rPh sb="170" eb="171">
      <t>タ</t>
    </rPh>
    <rPh sb="172" eb="174">
      <t>スイドウ</t>
    </rPh>
    <rPh sb="174" eb="177">
      <t>コウネツヒ</t>
    </rPh>
    <rPh sb="178" eb="180">
      <t>コウコク</t>
    </rPh>
    <rPh sb="180" eb="183">
      <t>センデンヒ</t>
    </rPh>
    <rPh sb="183" eb="184">
      <t>トウ</t>
    </rPh>
    <rPh sb="189" eb="191">
      <t>マンエン</t>
    </rPh>
    <rPh sb="363" eb="365">
      <t>ウリアゲ</t>
    </rPh>
    <rPh sb="365" eb="366">
      <t>ダカ</t>
    </rPh>
    <rPh sb="371" eb="372">
      <t>エン</t>
    </rPh>
    <rPh sb="375" eb="376">
      <t>セキ</t>
    </rPh>
    <rPh sb="378" eb="380">
      <t>カイテン</t>
    </rPh>
    <rPh sb="383" eb="384">
      <t>ニチ</t>
    </rPh>
    <rPh sb="390" eb="392">
      <t>マンエン</t>
    </rPh>
    <rPh sb="394" eb="396">
      <t>ケイヒ</t>
    </rPh>
    <rPh sb="399" eb="402">
      <t>ジンケンヒ</t>
    </rPh>
    <rPh sb="409" eb="410">
      <t>ケイ</t>
    </rPh>
    <rPh sb="411" eb="412">
      <t>メイ</t>
    </rPh>
    <rPh sb="413" eb="414">
      <t>ノ</t>
    </rPh>
    <rPh sb="417" eb="419">
      <t>ジカン</t>
    </rPh>
    <rPh sb="420" eb="422">
      <t>ゾウカ</t>
    </rPh>
    <rPh sb="427" eb="428">
      <t>タ</t>
    </rPh>
    <rPh sb="429" eb="431">
      <t>スイドウ</t>
    </rPh>
    <rPh sb="431" eb="434">
      <t>コウネツヒ</t>
    </rPh>
    <rPh sb="435" eb="437">
      <t>コウコク</t>
    </rPh>
    <rPh sb="437" eb="440">
      <t>センデンヒ</t>
    </rPh>
    <rPh sb="440" eb="441">
      <t>トウ</t>
    </rPh>
    <rPh sb="446" eb="448">
      <t>マンエン</t>
    </rPh>
    <rPh sb="452" eb="453">
      <t>ゾウ</t>
    </rPh>
    <phoneticPr fontId="1"/>
  </si>
  <si>
    <t xml:space="preserve">＜創業当初＞
①売上高　　（１千円×３品）/人×２００人＝６０万円
②売上原価　　原価率：７０％
③経費
　・支払利息　　１００万円×２．５％÷１２カ月＝０．２万円
　・その他　　ショッピングモール出店費：１０万円
　　　　　　　　広告宣伝費：３万円（リスティング広告）
　　　　　　　　水道光熱費等：５万円
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＜軌道に乗った後＞
①売上高　　（１千円×３品）/人×８００人＝２４０万円
②経費
　・人件費：１千円×４時間×２５日＝１０万円（梱包・発送要因）
　・ショッピングモール出店費：１５万円（売上比例フィー増加）
　・広告宣伝費：５万円、水道光熱費等：６万円（２０％増）　　　
</t>
    <rPh sb="8" eb="10">
      <t>ウリアゲ</t>
    </rPh>
    <rPh sb="10" eb="11">
      <t>ダカ</t>
    </rPh>
    <rPh sb="15" eb="17">
      <t>センエン</t>
    </rPh>
    <rPh sb="19" eb="20">
      <t>シナ</t>
    </rPh>
    <rPh sb="22" eb="23">
      <t>ニン</t>
    </rPh>
    <rPh sb="27" eb="28">
      <t>ニン</t>
    </rPh>
    <rPh sb="31" eb="33">
      <t>マンエン</t>
    </rPh>
    <rPh sb="35" eb="37">
      <t>ウリアゲ</t>
    </rPh>
    <rPh sb="37" eb="39">
      <t>ゲンカ</t>
    </rPh>
    <rPh sb="41" eb="43">
      <t>ゲンカ</t>
    </rPh>
    <rPh sb="43" eb="44">
      <t>リツ</t>
    </rPh>
    <rPh sb="50" eb="52">
      <t>ケイヒ</t>
    </rPh>
    <rPh sb="55" eb="57">
      <t>シハライ</t>
    </rPh>
    <rPh sb="57" eb="59">
      <t>リソク</t>
    </rPh>
    <rPh sb="64" eb="66">
      <t>マンエン</t>
    </rPh>
    <rPh sb="75" eb="76">
      <t>ゲツ</t>
    </rPh>
    <rPh sb="80" eb="82">
      <t>マンエン</t>
    </rPh>
    <rPh sb="87" eb="88">
      <t>タ</t>
    </rPh>
    <rPh sb="99" eb="101">
      <t>シュッテン</t>
    </rPh>
    <rPh sb="101" eb="102">
      <t>ヒ</t>
    </rPh>
    <rPh sb="105" eb="107">
      <t>マンエン</t>
    </rPh>
    <rPh sb="116" eb="118">
      <t>コウコク</t>
    </rPh>
    <rPh sb="118" eb="121">
      <t>センデンヒ</t>
    </rPh>
    <rPh sb="123" eb="125">
      <t>マンエン</t>
    </rPh>
    <rPh sb="132" eb="134">
      <t>コウコク</t>
    </rPh>
    <rPh sb="144" eb="146">
      <t>スイドウ</t>
    </rPh>
    <rPh sb="146" eb="149">
      <t>コウネツヒ</t>
    </rPh>
    <rPh sb="149" eb="150">
      <t>トウ</t>
    </rPh>
    <rPh sb="152" eb="154">
      <t>マンエン</t>
    </rPh>
    <rPh sb="326" eb="328">
      <t>ウリアゲ</t>
    </rPh>
    <rPh sb="328" eb="329">
      <t>ダカ</t>
    </rPh>
    <rPh sb="333" eb="335">
      <t>センエン</t>
    </rPh>
    <rPh sb="337" eb="338">
      <t>シナ</t>
    </rPh>
    <rPh sb="340" eb="341">
      <t>ヒト</t>
    </rPh>
    <rPh sb="345" eb="346">
      <t>ニン</t>
    </rPh>
    <rPh sb="350" eb="352">
      <t>マンエン</t>
    </rPh>
    <rPh sb="354" eb="356">
      <t>ケイヒ</t>
    </rPh>
    <rPh sb="359" eb="362">
      <t>ジンケンヒ</t>
    </rPh>
    <phoneticPr fontId="1"/>
  </si>
  <si>
    <r>
      <t xml:space="preserve">（売上構成 </t>
    </r>
    <r>
      <rPr>
        <b/>
        <sz val="10.5"/>
        <color theme="1"/>
        <rFont val="ＭＳ Ｐゴシック"/>
        <family val="3"/>
        <charset val="128"/>
        <scheme val="minor"/>
      </rPr>
      <t>２０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</si>
  <si>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r>
      <t>（売上構成</t>
    </r>
    <r>
      <rPr>
        <b/>
        <sz val="10.5"/>
        <color theme="1"/>
        <rFont val="ＭＳ Ｐゴシック"/>
        <family val="3"/>
        <charset val="128"/>
        <scheme val="minor"/>
      </rPr>
      <t xml:space="preserve"> ２０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</si>
  <si>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r>
      <t xml:space="preserve">（売上構成 </t>
    </r>
    <r>
      <rPr>
        <b/>
        <sz val="10.5"/>
        <color theme="1"/>
        <rFont val="ＭＳ Ｐゴシック"/>
        <family val="3"/>
        <charset val="128"/>
        <scheme val="minor"/>
      </rPr>
      <t>１０</t>
    </r>
    <r>
      <rPr>
        <sz val="10.5"/>
        <color theme="1"/>
        <rFont val="ＭＳ Ｐゴシック"/>
        <family val="3"/>
        <charset val="128"/>
        <scheme val="minor"/>
      </rPr>
      <t>％）</t>
    </r>
    <rPh sb="1" eb="3">
      <t>ウリアゲ</t>
    </rPh>
    <rPh sb="3" eb="5">
      <t>コウセイ</t>
    </rPh>
    <phoneticPr fontId="1"/>
  </si>
  <si>
    <t>・もともと食に対して関心が高く、地方の隠れた特産品をこれまで自分で発見しては購入してきた。</t>
    <rPh sb="5" eb="6">
      <t>ショク</t>
    </rPh>
    <rPh sb="7" eb="8">
      <t>タイ</t>
    </rPh>
    <rPh sb="10" eb="12">
      <t>カンシン</t>
    </rPh>
    <rPh sb="13" eb="14">
      <t>タカ</t>
    </rPh>
    <rPh sb="16" eb="18">
      <t>チホウ</t>
    </rPh>
    <rPh sb="19" eb="20">
      <t>カク</t>
    </rPh>
    <rPh sb="22" eb="25">
      <t>トクサンヒン</t>
    </rPh>
    <rPh sb="30" eb="32">
      <t>ジブン</t>
    </rPh>
    <rPh sb="33" eb="35">
      <t>ハッケン</t>
    </rPh>
    <rPh sb="38" eb="40">
      <t>コウニュウ</t>
    </rPh>
    <phoneticPr fontId="1"/>
  </si>
  <si>
    <t>全国の食にこだわりのある方</t>
    <rPh sb="0" eb="2">
      <t>ゼンコク</t>
    </rPh>
    <rPh sb="3" eb="4">
      <t>ショク</t>
    </rPh>
    <rPh sb="12" eb="13">
      <t>カタ</t>
    </rPh>
    <phoneticPr fontId="1"/>
  </si>
  <si>
    <t>（参考）創業計画書　記載例：小売業</t>
    <rPh sb="1" eb="3">
      <t>サンコウ</t>
    </rPh>
    <rPh sb="4" eb="6">
      <t>ソウギョウ</t>
    </rPh>
    <rPh sb="6" eb="9">
      <t>ケイカクショ</t>
    </rPh>
    <rPh sb="10" eb="12">
      <t>キサイ</t>
    </rPh>
    <rPh sb="12" eb="13">
      <t>レイ</t>
    </rPh>
    <rPh sb="14" eb="16">
      <t>コウリ</t>
    </rPh>
    <rPh sb="16" eb="17">
      <t>ギョウ</t>
    </rPh>
    <phoneticPr fontId="1"/>
  </si>
  <si>
    <t>・教師生活１８年のベテラン教師が指導。</t>
    <rPh sb="1" eb="3">
      <t>キョウシ</t>
    </rPh>
    <rPh sb="3" eb="5">
      <t>セイカツ</t>
    </rPh>
    <rPh sb="7" eb="8">
      <t>ネン</t>
    </rPh>
    <rPh sb="13" eb="15">
      <t>キョウシ</t>
    </rPh>
    <rPh sb="16" eb="18">
      <t>シドウ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</si>
  <si>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120</t>
    </r>
    <r>
      <rPr>
        <sz val="10.5"/>
        <color theme="1"/>
        <rFont val="ＭＳ Ｐゴシック"/>
        <family val="3"/>
        <charset val="128"/>
        <scheme val="minor"/>
      </rPr>
      <t>万円</t>
    </r>
    <rPh sb="3" eb="5">
      <t>マンエン</t>
    </rPh>
    <phoneticPr fontId="1"/>
  </si>
  <si>
    <t>・「健康」「安全」にこだわった素材を提供する。</t>
    <rPh sb="2" eb="4">
      <t>ケンコウ</t>
    </rPh>
    <rPh sb="6" eb="8">
      <t>アンゼン</t>
    </rPh>
    <rPh sb="15" eb="17">
      <t>ソザイ</t>
    </rPh>
    <rPh sb="18" eb="20">
      <t>テイキョウ</t>
    </rPh>
    <phoneticPr fontId="1"/>
  </si>
  <si>
    <t>・キッズエリアが授乳室など、子供連れの家族向けを売りにする。</t>
    <rPh sb="8" eb="10">
      <t>ジュニュウ</t>
    </rPh>
    <rPh sb="10" eb="11">
      <t>シツ</t>
    </rPh>
    <rPh sb="14" eb="16">
      <t>コドモ</t>
    </rPh>
    <rPh sb="16" eb="17">
      <t>ツ</t>
    </rPh>
    <rPh sb="19" eb="21">
      <t>カゾク</t>
    </rPh>
    <rPh sb="21" eb="22">
      <t>ム</t>
    </rPh>
    <rPh sb="24" eb="25">
      <t>ウ</t>
    </rPh>
    <phoneticPr fontId="1"/>
  </si>
  <si>
    <t>・サイトでは素材の特徴、製造方法、おすすめレシピなどすべての商品について詳細な説明と、</t>
    <rPh sb="6" eb="8">
      <t>ソザイ</t>
    </rPh>
    <rPh sb="9" eb="11">
      <t>トクチョウ</t>
    </rPh>
    <rPh sb="12" eb="14">
      <t>セイゾウ</t>
    </rPh>
    <rPh sb="14" eb="16">
      <t>ホウホウ</t>
    </rPh>
    <rPh sb="30" eb="32">
      <t>ショウヒン</t>
    </rPh>
    <rPh sb="36" eb="38">
      <t>ショウサイ</t>
    </rPh>
    <rPh sb="39" eb="41">
      <t>セツメイ</t>
    </rPh>
    <phoneticPr fontId="1"/>
  </si>
  <si>
    <t>・ご当地ラーメンなどメニューのエンターテインメント性とバラエティ性（選択肢が豊富）。</t>
    <rPh sb="2" eb="4">
      <t>トウチ</t>
    </rPh>
    <rPh sb="25" eb="26">
      <t>セイ</t>
    </rPh>
    <rPh sb="32" eb="33">
      <t>セイ</t>
    </rPh>
    <rPh sb="34" eb="37">
      <t>センタクシ</t>
    </rPh>
    <rPh sb="38" eb="40">
      <t>ホウフ</t>
    </rPh>
    <phoneticPr fontId="1"/>
  </si>
  <si>
    <r>
      <rPr>
        <b/>
        <sz val="10.5"/>
        <color theme="1"/>
        <rFont val="ＭＳ Ｐゴシック"/>
        <family val="3"/>
        <charset val="128"/>
        <scheme val="minor"/>
      </rPr>
      <t>2,000</t>
    </r>
    <r>
      <rPr>
        <sz val="10.5"/>
        <color theme="1"/>
        <rFont val="ＭＳ Ｐゴシック"/>
        <family val="3"/>
        <charset val="128"/>
        <scheme val="minor"/>
      </rPr>
      <t>万円</t>
    </r>
    <rPh sb="5" eb="7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</si>
</sst>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HGP創英角ｺﾞｼｯｸUB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3" xfId="0" applyFont="1" applyBorder="1" applyAlignment="1">
      <alignment horizontal="right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2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distributed" indent="1"/>
    </xf>
    <xf numFmtId="0" fontId="4" fillId="3" borderId="0" xfId="0" applyFont="1" applyFill="1" applyBorder="1" applyAlignment="1">
      <alignment horizontal="right" vertical="center" indent="1"/>
    </xf>
    <xf numFmtId="0" fontId="4" fillId="3" borderId="0" xfId="0" applyFont="1" applyFill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0" fontId="4" fillId="0" borderId="60" xfId="0" applyFont="1" applyBorder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58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8" xfId="0" applyFont="1" applyBorder="1">
      <alignment vertical="center"/>
    </xf>
    <xf numFmtId="0" fontId="4" fillId="0" borderId="69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1" xfId="0" applyFont="1" applyBorder="1" applyAlignment="1">
      <alignment horizontal="center" vertical="top"/>
    </xf>
    <xf numFmtId="0" fontId="4" fillId="0" borderId="65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0" borderId="44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>
      <alignment vertical="center"/>
    </xf>
    <xf numFmtId="0" fontId="4" fillId="0" borderId="48" xfId="0" applyFont="1" applyBorder="1" applyAlignment="1">
      <alignment horizontal="right" vertical="center"/>
    </xf>
    <xf numFmtId="0" fontId="3" fillId="3" borderId="0" xfId="0" applyFont="1" applyFill="1" applyAlignment="1">
      <alignment vertical="top"/>
    </xf>
    <xf numFmtId="0" fontId="3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59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 textRotation="255"/>
    </xf>
    <xf numFmtId="0" fontId="4" fillId="2" borderId="20" xfId="0" applyFont="1" applyFill="1" applyBorder="1" applyAlignment="1">
      <alignment vertical="center" textRotation="255"/>
    </xf>
    <xf numFmtId="0" fontId="4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74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0" fontId="4" fillId="0" borderId="68" xfId="0" applyFont="1" applyBorder="1" applyAlignment="1">
      <alignment horizontal="right" vertical="center"/>
    </xf>
    <xf numFmtId="0" fontId="0" fillId="0" borderId="69" xfId="0" applyBorder="1" applyAlignment="1">
      <alignment vertical="top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5" fillId="0" borderId="69" xfId="0" applyFont="1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4" fillId="0" borderId="22" xfId="0" applyFont="1" applyBorder="1">
      <alignment vertical="center"/>
    </xf>
    <xf numFmtId="0" fontId="4" fillId="0" borderId="2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81" xfId="0" applyFont="1" applyBorder="1" applyAlignment="1">
      <alignment horizontal="center" vertical="center"/>
    </xf>
    <xf numFmtId="0" fontId="4" fillId="0" borderId="58" xfId="0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12" fillId="0" borderId="73" xfId="0" applyFont="1" applyBorder="1" applyAlignment="1">
      <alignment horizontal="right" vertical="center"/>
    </xf>
    <xf numFmtId="0" fontId="12" fillId="0" borderId="72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77" xfId="0" applyFont="1" applyBorder="1" applyAlignment="1">
      <alignment horizontal="right" vertical="center" indent="1"/>
    </xf>
    <xf numFmtId="0" fontId="4" fillId="0" borderId="8" xfId="0" applyFont="1" applyBorder="1" applyAlignment="1">
      <alignment horizontal="right" vertical="center" indent="1"/>
    </xf>
    <xf numFmtId="0" fontId="4" fillId="0" borderId="78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4" fillId="0" borderId="6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63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2" fillId="0" borderId="73" xfId="0" applyFont="1" applyBorder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center"/>
    </xf>
    <xf numFmtId="0" fontId="4" fillId="0" borderId="79" xfId="0" applyFont="1" applyBorder="1" applyAlignment="1">
      <alignment horizontal="right" vertical="center" indent="1"/>
    </xf>
    <xf numFmtId="0" fontId="4" fillId="0" borderId="17" xfId="0" applyFont="1" applyBorder="1" applyAlignment="1">
      <alignment horizontal="right" vertical="center" indent="1"/>
    </xf>
    <xf numFmtId="0" fontId="4" fillId="2" borderId="35" xfId="0" applyFont="1" applyFill="1" applyBorder="1" applyAlignment="1">
      <alignment horizontal="center" vertical="center"/>
    </xf>
    <xf numFmtId="0" fontId="12" fillId="0" borderId="71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12" fillId="0" borderId="71" xfId="0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9" fontId="5" fillId="0" borderId="63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2" fillId="0" borderId="70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9" fontId="4" fillId="0" borderId="63" xfId="0" applyNumberFormat="1" applyFont="1" applyBorder="1" applyAlignment="1">
      <alignment horizontal="right" vertical="center"/>
    </xf>
    <xf numFmtId="9" fontId="5" fillId="0" borderId="18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top" wrapText="1"/>
    </xf>
    <xf numFmtId="0" fontId="4" fillId="0" borderId="73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</xdr:row>
          <xdr:rowOff>9525</xdr:rowOff>
        </xdr:from>
        <xdr:to>
          <xdr:col>5</xdr:col>
          <xdr:colOff>314325</xdr:colOff>
          <xdr:row>22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152400</xdr:rowOff>
        </xdr:from>
        <xdr:to>
          <xdr:col>5</xdr:col>
          <xdr:colOff>828675</xdr:colOff>
          <xdr:row>26</xdr:row>
          <xdr:rowOff>57150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9525</xdr:rowOff>
        </xdr:from>
        <xdr:to>
          <xdr:col>5</xdr:col>
          <xdr:colOff>314325</xdr:colOff>
          <xdr:row>23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</xdr:row>
          <xdr:rowOff>9525</xdr:rowOff>
        </xdr:from>
        <xdr:to>
          <xdr:col>5</xdr:col>
          <xdr:colOff>314325</xdr:colOff>
          <xdr:row>24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866775</xdr:colOff>
          <xdr:row>26</xdr:row>
          <xdr:rowOff>57150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10</xdr:row>
          <xdr:rowOff>180975</xdr:rowOff>
        </xdr:from>
        <xdr:to>
          <xdr:col>20</xdr:col>
          <xdr:colOff>66675</xdr:colOff>
          <xdr:row>12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10</xdr:row>
          <xdr:rowOff>161925</xdr:rowOff>
        </xdr:from>
        <xdr:to>
          <xdr:col>20</xdr:col>
          <xdr:colOff>561975</xdr:colOff>
          <xdr:row>12</xdr:row>
          <xdr:rowOff>57150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10</xdr:row>
          <xdr:rowOff>171450</xdr:rowOff>
        </xdr:from>
        <xdr:to>
          <xdr:col>21</xdr:col>
          <xdr:colOff>276225</xdr:colOff>
          <xdr:row>12</xdr:row>
          <xdr:rowOff>57150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10</xdr:row>
          <xdr:rowOff>180975</xdr:rowOff>
        </xdr:from>
        <xdr:to>
          <xdr:col>22</xdr:col>
          <xdr:colOff>247650</xdr:colOff>
          <xdr:row>12</xdr:row>
          <xdr:rowOff>38100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10</xdr:row>
          <xdr:rowOff>161925</xdr:rowOff>
        </xdr:from>
        <xdr:to>
          <xdr:col>23</xdr:col>
          <xdr:colOff>180975</xdr:colOff>
          <xdr:row>12</xdr:row>
          <xdr:rowOff>9525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12</xdr:row>
          <xdr:rowOff>180975</xdr:rowOff>
        </xdr:from>
        <xdr:to>
          <xdr:col>20</xdr:col>
          <xdr:colOff>66675</xdr:colOff>
          <xdr:row>14</xdr:row>
          <xdr:rowOff>38100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161925</xdr:rowOff>
        </xdr:from>
        <xdr:to>
          <xdr:col>20</xdr:col>
          <xdr:colOff>561975</xdr:colOff>
          <xdr:row>14</xdr:row>
          <xdr:rowOff>57150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12</xdr:row>
          <xdr:rowOff>171450</xdr:rowOff>
        </xdr:from>
        <xdr:to>
          <xdr:col>21</xdr:col>
          <xdr:colOff>276225</xdr:colOff>
          <xdr:row>14</xdr:row>
          <xdr:rowOff>57150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12</xdr:row>
          <xdr:rowOff>180975</xdr:rowOff>
        </xdr:from>
        <xdr:to>
          <xdr:col>22</xdr:col>
          <xdr:colOff>247650</xdr:colOff>
          <xdr:row>14</xdr:row>
          <xdr:rowOff>38100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12</xdr:row>
          <xdr:rowOff>161925</xdr:rowOff>
        </xdr:from>
        <xdr:to>
          <xdr:col>23</xdr:col>
          <xdr:colOff>180975</xdr:colOff>
          <xdr:row>14</xdr:row>
          <xdr:rowOff>9525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13</xdr:row>
          <xdr:rowOff>190500</xdr:rowOff>
        </xdr:from>
        <xdr:to>
          <xdr:col>20</xdr:col>
          <xdr:colOff>66675</xdr:colOff>
          <xdr:row>15</xdr:row>
          <xdr:rowOff>57150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</xdr:row>
          <xdr:rowOff>171450</xdr:rowOff>
        </xdr:from>
        <xdr:to>
          <xdr:col>20</xdr:col>
          <xdr:colOff>561975</xdr:colOff>
          <xdr:row>15</xdr:row>
          <xdr:rowOff>57150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13</xdr:row>
          <xdr:rowOff>180975</xdr:rowOff>
        </xdr:from>
        <xdr:to>
          <xdr:col>21</xdr:col>
          <xdr:colOff>276225</xdr:colOff>
          <xdr:row>15</xdr:row>
          <xdr:rowOff>57150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13</xdr:row>
          <xdr:rowOff>190500</xdr:rowOff>
        </xdr:from>
        <xdr:to>
          <xdr:col>22</xdr:col>
          <xdr:colOff>247650</xdr:colOff>
          <xdr:row>15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13</xdr:row>
          <xdr:rowOff>171450</xdr:rowOff>
        </xdr:from>
        <xdr:to>
          <xdr:col>23</xdr:col>
          <xdr:colOff>180975</xdr:colOff>
          <xdr:row>15</xdr:row>
          <xdr:rowOff>28575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11</xdr:row>
          <xdr:rowOff>180975</xdr:rowOff>
        </xdr:from>
        <xdr:to>
          <xdr:col>20</xdr:col>
          <xdr:colOff>66675</xdr:colOff>
          <xdr:row>13</xdr:row>
          <xdr:rowOff>38100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11</xdr:row>
          <xdr:rowOff>161925</xdr:rowOff>
        </xdr:from>
        <xdr:to>
          <xdr:col>20</xdr:col>
          <xdr:colOff>561975</xdr:colOff>
          <xdr:row>13</xdr:row>
          <xdr:rowOff>57150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11</xdr:row>
          <xdr:rowOff>171450</xdr:rowOff>
        </xdr:from>
        <xdr:to>
          <xdr:col>21</xdr:col>
          <xdr:colOff>276225</xdr:colOff>
          <xdr:row>13</xdr:row>
          <xdr:rowOff>57150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11</xdr:row>
          <xdr:rowOff>180975</xdr:rowOff>
        </xdr:from>
        <xdr:to>
          <xdr:col>22</xdr:col>
          <xdr:colOff>247650</xdr:colOff>
          <xdr:row>13</xdr:row>
          <xdr:rowOff>38100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11</xdr:row>
          <xdr:rowOff>161925</xdr:rowOff>
        </xdr:from>
        <xdr:to>
          <xdr:col>23</xdr:col>
          <xdr:colOff>180975</xdr:colOff>
          <xdr:row>13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</xdr:row>
          <xdr:rowOff>9525</xdr:rowOff>
        </xdr:from>
        <xdr:to>
          <xdr:col>5</xdr:col>
          <xdr:colOff>314325</xdr:colOff>
          <xdr:row>22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152400</xdr:rowOff>
        </xdr:from>
        <xdr:to>
          <xdr:col>5</xdr:col>
          <xdr:colOff>828675</xdr:colOff>
          <xdr:row>26</xdr:row>
          <xdr:rowOff>47625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9525</xdr:rowOff>
        </xdr:from>
        <xdr:to>
          <xdr:col>5</xdr:col>
          <xdr:colOff>314325</xdr:colOff>
          <xdr:row>23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</xdr:row>
          <xdr:rowOff>9525</xdr:rowOff>
        </xdr:from>
        <xdr:to>
          <xdr:col>5</xdr:col>
          <xdr:colOff>314325</xdr:colOff>
          <xdr:row>24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866775</xdr:colOff>
          <xdr:row>26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10</xdr:row>
          <xdr:rowOff>180975</xdr:rowOff>
        </xdr:from>
        <xdr:to>
          <xdr:col>20</xdr:col>
          <xdr:colOff>66675</xdr:colOff>
          <xdr:row>12</xdr:row>
          <xdr:rowOff>38100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10</xdr:row>
          <xdr:rowOff>161925</xdr:rowOff>
        </xdr:from>
        <xdr:to>
          <xdr:col>20</xdr:col>
          <xdr:colOff>561975</xdr:colOff>
          <xdr:row>12</xdr:row>
          <xdr:rowOff>47625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10</xdr:row>
          <xdr:rowOff>171450</xdr:rowOff>
        </xdr:from>
        <xdr:to>
          <xdr:col>21</xdr:col>
          <xdr:colOff>266700</xdr:colOff>
          <xdr:row>12</xdr:row>
          <xdr:rowOff>47625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10</xdr:row>
          <xdr:rowOff>180975</xdr:rowOff>
        </xdr:from>
        <xdr:to>
          <xdr:col>22</xdr:col>
          <xdr:colOff>238125</xdr:colOff>
          <xdr:row>12</xdr:row>
          <xdr:rowOff>38100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10</xdr:row>
          <xdr:rowOff>161925</xdr:rowOff>
        </xdr:from>
        <xdr:to>
          <xdr:col>23</xdr:col>
          <xdr:colOff>180975</xdr:colOff>
          <xdr:row>12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12</xdr:row>
          <xdr:rowOff>180975</xdr:rowOff>
        </xdr:from>
        <xdr:to>
          <xdr:col>20</xdr:col>
          <xdr:colOff>66675</xdr:colOff>
          <xdr:row>14</xdr:row>
          <xdr:rowOff>38100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161925</xdr:rowOff>
        </xdr:from>
        <xdr:to>
          <xdr:col>20</xdr:col>
          <xdr:colOff>561975</xdr:colOff>
          <xdr:row>14</xdr:row>
          <xdr:rowOff>47625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12</xdr:row>
          <xdr:rowOff>171450</xdr:rowOff>
        </xdr:from>
        <xdr:to>
          <xdr:col>21</xdr:col>
          <xdr:colOff>266700</xdr:colOff>
          <xdr:row>14</xdr:row>
          <xdr:rowOff>47625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12</xdr:row>
          <xdr:rowOff>180975</xdr:rowOff>
        </xdr:from>
        <xdr:to>
          <xdr:col>22</xdr:col>
          <xdr:colOff>238125</xdr:colOff>
          <xdr:row>14</xdr:row>
          <xdr:rowOff>38100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12</xdr:row>
          <xdr:rowOff>161925</xdr:rowOff>
        </xdr:from>
        <xdr:to>
          <xdr:col>23</xdr:col>
          <xdr:colOff>180975</xdr:colOff>
          <xdr:row>14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13</xdr:row>
          <xdr:rowOff>190500</xdr:rowOff>
        </xdr:from>
        <xdr:to>
          <xdr:col>20</xdr:col>
          <xdr:colOff>66675</xdr:colOff>
          <xdr:row>15</xdr:row>
          <xdr:rowOff>47625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</xdr:row>
          <xdr:rowOff>171450</xdr:rowOff>
        </xdr:from>
        <xdr:to>
          <xdr:col>20</xdr:col>
          <xdr:colOff>561975</xdr:colOff>
          <xdr:row>15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13</xdr:row>
          <xdr:rowOff>180975</xdr:rowOff>
        </xdr:from>
        <xdr:to>
          <xdr:col>21</xdr:col>
          <xdr:colOff>266700</xdr:colOff>
          <xdr:row>15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13</xdr:row>
          <xdr:rowOff>190500</xdr:rowOff>
        </xdr:from>
        <xdr:to>
          <xdr:col>22</xdr:col>
          <xdr:colOff>238125</xdr:colOff>
          <xdr:row>15</xdr:row>
          <xdr:rowOff>47625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13</xdr:row>
          <xdr:rowOff>171450</xdr:rowOff>
        </xdr:from>
        <xdr:to>
          <xdr:col>23</xdr:col>
          <xdr:colOff>180975</xdr:colOff>
          <xdr:row>15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11</xdr:row>
          <xdr:rowOff>180975</xdr:rowOff>
        </xdr:from>
        <xdr:to>
          <xdr:col>20</xdr:col>
          <xdr:colOff>66675</xdr:colOff>
          <xdr:row>13</xdr:row>
          <xdr:rowOff>38100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11</xdr:row>
          <xdr:rowOff>161925</xdr:rowOff>
        </xdr:from>
        <xdr:to>
          <xdr:col>20</xdr:col>
          <xdr:colOff>561975</xdr:colOff>
          <xdr:row>13</xdr:row>
          <xdr:rowOff>47625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11</xdr:row>
          <xdr:rowOff>171450</xdr:rowOff>
        </xdr:from>
        <xdr:to>
          <xdr:col>21</xdr:col>
          <xdr:colOff>266700</xdr:colOff>
          <xdr:row>13</xdr:row>
          <xdr:rowOff>47625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11</xdr:row>
          <xdr:rowOff>180975</xdr:rowOff>
        </xdr:from>
        <xdr:to>
          <xdr:col>22</xdr:col>
          <xdr:colOff>238125</xdr:colOff>
          <xdr:row>13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11</xdr:row>
          <xdr:rowOff>161925</xdr:rowOff>
        </xdr:from>
        <xdr:to>
          <xdr:col>23</xdr:col>
          <xdr:colOff>180975</xdr:colOff>
          <xdr:row>13</xdr:row>
          <xdr:rowOff>19050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</xdr:row>
          <xdr:rowOff>9525</xdr:rowOff>
        </xdr:from>
        <xdr:to>
          <xdr:col>5</xdr:col>
          <xdr:colOff>314325</xdr:colOff>
          <xdr:row>22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152400</xdr:rowOff>
        </xdr:from>
        <xdr:to>
          <xdr:col>5</xdr:col>
          <xdr:colOff>828675</xdr:colOff>
          <xdr:row>26</xdr:row>
          <xdr:rowOff>57150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9525</xdr:rowOff>
        </xdr:from>
        <xdr:to>
          <xdr:col>5</xdr:col>
          <xdr:colOff>314325</xdr:colOff>
          <xdr:row>23</xdr:row>
          <xdr:rowOff>9525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</xdr:row>
          <xdr:rowOff>9525</xdr:rowOff>
        </xdr:from>
        <xdr:to>
          <xdr:col>5</xdr:col>
          <xdr:colOff>314325</xdr:colOff>
          <xdr:row>24</xdr:row>
          <xdr:rowOff>9525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866775</xdr:colOff>
          <xdr:row>26</xdr:row>
          <xdr:rowOff>57150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10</xdr:row>
          <xdr:rowOff>180975</xdr:rowOff>
        </xdr:from>
        <xdr:to>
          <xdr:col>20</xdr:col>
          <xdr:colOff>66675</xdr:colOff>
          <xdr:row>12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10</xdr:row>
          <xdr:rowOff>161925</xdr:rowOff>
        </xdr:from>
        <xdr:to>
          <xdr:col>20</xdr:col>
          <xdr:colOff>561975</xdr:colOff>
          <xdr:row>12</xdr:row>
          <xdr:rowOff>57150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10</xdr:row>
          <xdr:rowOff>171450</xdr:rowOff>
        </xdr:from>
        <xdr:to>
          <xdr:col>21</xdr:col>
          <xdr:colOff>276225</xdr:colOff>
          <xdr:row>12</xdr:row>
          <xdr:rowOff>57150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10</xdr:row>
          <xdr:rowOff>180975</xdr:rowOff>
        </xdr:from>
        <xdr:to>
          <xdr:col>22</xdr:col>
          <xdr:colOff>247650</xdr:colOff>
          <xdr:row>12</xdr:row>
          <xdr:rowOff>38100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10</xdr:row>
          <xdr:rowOff>161925</xdr:rowOff>
        </xdr:from>
        <xdr:to>
          <xdr:col>23</xdr:col>
          <xdr:colOff>180975</xdr:colOff>
          <xdr:row>12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12</xdr:row>
          <xdr:rowOff>180975</xdr:rowOff>
        </xdr:from>
        <xdr:to>
          <xdr:col>20</xdr:col>
          <xdr:colOff>66675</xdr:colOff>
          <xdr:row>14</xdr:row>
          <xdr:rowOff>38100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161925</xdr:rowOff>
        </xdr:from>
        <xdr:to>
          <xdr:col>20</xdr:col>
          <xdr:colOff>561975</xdr:colOff>
          <xdr:row>14</xdr:row>
          <xdr:rowOff>57150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12</xdr:row>
          <xdr:rowOff>171450</xdr:rowOff>
        </xdr:from>
        <xdr:to>
          <xdr:col>21</xdr:col>
          <xdr:colOff>276225</xdr:colOff>
          <xdr:row>14</xdr:row>
          <xdr:rowOff>57150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12</xdr:row>
          <xdr:rowOff>180975</xdr:rowOff>
        </xdr:from>
        <xdr:to>
          <xdr:col>22</xdr:col>
          <xdr:colOff>247650</xdr:colOff>
          <xdr:row>14</xdr:row>
          <xdr:rowOff>38100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12</xdr:row>
          <xdr:rowOff>161925</xdr:rowOff>
        </xdr:from>
        <xdr:to>
          <xdr:col>23</xdr:col>
          <xdr:colOff>180975</xdr:colOff>
          <xdr:row>14</xdr:row>
          <xdr:rowOff>9525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13</xdr:row>
          <xdr:rowOff>190500</xdr:rowOff>
        </xdr:from>
        <xdr:to>
          <xdr:col>20</xdr:col>
          <xdr:colOff>66675</xdr:colOff>
          <xdr:row>15</xdr:row>
          <xdr:rowOff>57150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13</xdr:row>
          <xdr:rowOff>171450</xdr:rowOff>
        </xdr:from>
        <xdr:to>
          <xdr:col>20</xdr:col>
          <xdr:colOff>561975</xdr:colOff>
          <xdr:row>15</xdr:row>
          <xdr:rowOff>57150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13</xdr:row>
          <xdr:rowOff>180975</xdr:rowOff>
        </xdr:from>
        <xdr:to>
          <xdr:col>21</xdr:col>
          <xdr:colOff>276225</xdr:colOff>
          <xdr:row>15</xdr:row>
          <xdr:rowOff>57150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13</xdr:row>
          <xdr:rowOff>190500</xdr:rowOff>
        </xdr:from>
        <xdr:to>
          <xdr:col>22</xdr:col>
          <xdr:colOff>247650</xdr:colOff>
          <xdr:row>15</xdr:row>
          <xdr:rowOff>57150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13</xdr:row>
          <xdr:rowOff>171450</xdr:rowOff>
        </xdr:from>
        <xdr:to>
          <xdr:col>23</xdr:col>
          <xdr:colOff>180975</xdr:colOff>
          <xdr:row>15</xdr:row>
          <xdr:rowOff>28575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11</xdr:row>
          <xdr:rowOff>180975</xdr:rowOff>
        </xdr:from>
        <xdr:to>
          <xdr:col>20</xdr:col>
          <xdr:colOff>66675</xdr:colOff>
          <xdr:row>13</xdr:row>
          <xdr:rowOff>38100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11</xdr:row>
          <xdr:rowOff>161925</xdr:rowOff>
        </xdr:from>
        <xdr:to>
          <xdr:col>20</xdr:col>
          <xdr:colOff>561975</xdr:colOff>
          <xdr:row>13</xdr:row>
          <xdr:rowOff>57150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523875</xdr:colOff>
          <xdr:row>11</xdr:row>
          <xdr:rowOff>171450</xdr:rowOff>
        </xdr:from>
        <xdr:to>
          <xdr:col>21</xdr:col>
          <xdr:colOff>276225</xdr:colOff>
          <xdr:row>13</xdr:row>
          <xdr:rowOff>57150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342900</xdr:colOff>
          <xdr:row>11</xdr:row>
          <xdr:rowOff>180975</xdr:rowOff>
        </xdr:from>
        <xdr:to>
          <xdr:col>22</xdr:col>
          <xdr:colOff>247650</xdr:colOff>
          <xdr:row>13</xdr:row>
          <xdr:rowOff>38100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11</xdr:row>
          <xdr:rowOff>161925</xdr:rowOff>
        </xdr:from>
        <xdr:to>
          <xdr:col>23</xdr:col>
          <xdr:colOff>180975</xdr:colOff>
          <xdr:row>13</xdr:row>
          <xdr:rowOff>9525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60"/>
  <sheetViews>
    <sheetView showGridLines="0" topLeftCell="A7" zoomScale="70" zoomScaleNormal="70" zoomScaleSheetLayoutView="76" workbookViewId="0">
      <selection activeCell="Y13" sqref="Y13"/>
    </sheetView>
  </sheetViews>
  <sheetFormatPr defaultRowHeight="13.5"/>
  <cols>
    <col min="1" max="1" width="2.875" style="2" customWidth="1"/>
    <col min="2" max="2" width="3.625" style="2" customWidth="1"/>
    <col min="3" max="4" width="6.125" style="2" customWidth="1"/>
    <col min="5" max="5" width="2.625" style="2" customWidth="1"/>
    <col min="6" max="6" width="11.125" style="2" customWidth="1"/>
    <col min="7" max="7" width="21.25" style="2" customWidth="1"/>
    <col min="8" max="8" width="10.875" style="2" customWidth="1"/>
    <col min="9" max="9" width="10.125" style="2" customWidth="1"/>
    <col min="10" max="11" width="16.125" style="2" customWidth="1"/>
    <col min="12" max="12" width="3.25" style="82" customWidth="1"/>
    <col min="13" max="13" width="5.75" style="82" customWidth="1"/>
    <col min="14" max="14" width="3.125" style="2" customWidth="1"/>
    <col min="15" max="15" width="3.625" style="2" customWidth="1"/>
    <col min="16" max="16" width="15.625" style="2" customWidth="1"/>
    <col min="17" max="19" width="8.125" style="2" customWidth="1"/>
    <col min="20" max="20" width="9.125" style="2" customWidth="1"/>
    <col min="21" max="22" width="9.5" style="2" customWidth="1"/>
    <col min="23" max="25" width="9" style="2"/>
    <col min="26" max="26" width="4.875" style="2" customWidth="1"/>
    <col min="27" max="27" width="9.5" style="2" customWidth="1"/>
    <col min="28" max="28" width="9" style="2"/>
    <col min="29" max="29" width="2.625" style="2" customWidth="1"/>
    <col min="30" max="16384" width="9" style="2"/>
  </cols>
  <sheetData>
    <row r="2" spans="2:28" ht="14.25">
      <c r="B2" s="304" t="s">
        <v>81</v>
      </c>
      <c r="C2" s="304"/>
      <c r="D2" s="304"/>
      <c r="E2" s="304"/>
      <c r="F2" s="304"/>
      <c r="G2" s="304"/>
      <c r="H2" s="304"/>
      <c r="I2" s="304"/>
      <c r="K2" s="3"/>
      <c r="L2" s="81"/>
      <c r="M2" s="81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" t="s">
        <v>58</v>
      </c>
    </row>
    <row r="3" spans="2:28">
      <c r="B3" s="304"/>
      <c r="C3" s="304"/>
      <c r="D3" s="304"/>
      <c r="E3" s="304"/>
      <c r="F3" s="304"/>
      <c r="G3" s="304"/>
      <c r="H3" s="304"/>
      <c r="I3" s="304"/>
      <c r="K3" s="3"/>
      <c r="L3" s="81"/>
      <c r="M3" s="81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2:28">
      <c r="H4" s="305"/>
      <c r="I4" s="305"/>
      <c r="J4" s="305"/>
      <c r="K4" s="30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ht="13.5" customHeight="1">
      <c r="B5" s="6"/>
      <c r="C5" s="6"/>
      <c r="D5" s="6"/>
      <c r="E5" s="6"/>
      <c r="F5" s="6"/>
      <c r="G5" s="6"/>
      <c r="H5" s="6"/>
      <c r="I5" s="6"/>
      <c r="J5" s="5"/>
      <c r="K5" s="5"/>
      <c r="L5" s="83"/>
      <c r="M5" s="83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ht="17.45" customHeight="1" thickBot="1">
      <c r="B6" s="138" t="s">
        <v>24</v>
      </c>
      <c r="C6" s="6"/>
      <c r="D6" s="6"/>
      <c r="E6" s="6"/>
      <c r="F6" s="6"/>
      <c r="G6" s="6"/>
      <c r="H6" s="6"/>
      <c r="I6" s="6"/>
      <c r="J6" s="6"/>
      <c r="K6" s="6"/>
      <c r="L6" s="84"/>
      <c r="M6" s="84"/>
      <c r="O6" s="138" t="s">
        <v>25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28" ht="17.45" customHeight="1"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3"/>
      <c r="L7" s="85"/>
      <c r="M7" s="85"/>
      <c r="N7" s="11"/>
      <c r="O7" s="212" t="s">
        <v>26</v>
      </c>
      <c r="P7" s="306"/>
      <c r="Q7" s="269"/>
      <c r="R7" s="281" t="s">
        <v>106</v>
      </c>
      <c r="S7" s="283"/>
      <c r="T7" s="212" t="s">
        <v>7</v>
      </c>
      <c r="U7" s="160"/>
      <c r="V7" s="187" t="s">
        <v>107</v>
      </c>
      <c r="W7" s="189"/>
      <c r="X7" s="212" t="s">
        <v>59</v>
      </c>
      <c r="Y7" s="160"/>
      <c r="Z7" s="281" t="s">
        <v>109</v>
      </c>
      <c r="AA7" s="282"/>
      <c r="AB7" s="283"/>
    </row>
    <row r="8" spans="2:28" ht="17.45" customHeight="1" thickBot="1">
      <c r="B8" s="237" t="s">
        <v>189</v>
      </c>
      <c r="C8" s="238"/>
      <c r="D8" s="238"/>
      <c r="E8" s="238"/>
      <c r="F8" s="238"/>
      <c r="G8" s="238"/>
      <c r="H8" s="238"/>
      <c r="I8" s="238"/>
      <c r="J8" s="238"/>
      <c r="K8" s="239"/>
      <c r="L8" s="85"/>
      <c r="M8" s="85"/>
      <c r="N8" s="11"/>
      <c r="O8" s="271"/>
      <c r="P8" s="307"/>
      <c r="Q8" s="272"/>
      <c r="R8" s="284"/>
      <c r="S8" s="277"/>
      <c r="T8" s="171"/>
      <c r="U8" s="172"/>
      <c r="V8" s="285" t="s">
        <v>108</v>
      </c>
      <c r="W8" s="286"/>
      <c r="X8" s="171"/>
      <c r="Y8" s="172"/>
      <c r="Z8" s="284"/>
      <c r="AA8" s="276"/>
      <c r="AB8" s="277"/>
    </row>
    <row r="9" spans="2:28" ht="17.45" customHeight="1">
      <c r="B9" s="237" t="s">
        <v>83</v>
      </c>
      <c r="C9" s="238"/>
      <c r="D9" s="238"/>
      <c r="E9" s="238"/>
      <c r="F9" s="238"/>
      <c r="G9" s="238"/>
      <c r="H9" s="238"/>
      <c r="I9" s="238"/>
      <c r="J9" s="238"/>
      <c r="K9" s="239"/>
      <c r="L9" s="85"/>
      <c r="M9" s="85"/>
      <c r="N9" s="11"/>
      <c r="O9" s="40"/>
      <c r="P9" s="40"/>
      <c r="Q9" s="40"/>
      <c r="R9" s="41"/>
      <c r="S9" s="41"/>
      <c r="T9" s="42"/>
      <c r="U9" s="42"/>
      <c r="V9" s="42"/>
      <c r="W9" s="42"/>
      <c r="X9" s="42"/>
      <c r="Y9" s="42"/>
      <c r="Z9" s="41"/>
      <c r="AA9" s="41"/>
      <c r="AB9" s="34"/>
    </row>
    <row r="10" spans="2:28" ht="17.45" customHeight="1" thickBot="1">
      <c r="B10" s="237" t="s">
        <v>188</v>
      </c>
      <c r="C10" s="238"/>
      <c r="D10" s="238"/>
      <c r="E10" s="238"/>
      <c r="F10" s="238"/>
      <c r="G10" s="238"/>
      <c r="H10" s="238"/>
      <c r="I10" s="238"/>
      <c r="J10" s="238"/>
      <c r="K10" s="239"/>
      <c r="L10" s="85"/>
      <c r="M10" s="85"/>
      <c r="N10" s="11"/>
      <c r="O10" s="138" t="s">
        <v>27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28" ht="17.45" customHeight="1" thickBot="1">
      <c r="B11" s="259"/>
      <c r="C11" s="260"/>
      <c r="D11" s="260"/>
      <c r="E11" s="260"/>
      <c r="F11" s="260"/>
      <c r="G11" s="260"/>
      <c r="H11" s="260"/>
      <c r="I11" s="260"/>
      <c r="J11" s="260"/>
      <c r="K11" s="261"/>
      <c r="L11" s="85"/>
      <c r="M11" s="85"/>
      <c r="N11" s="11"/>
      <c r="O11" s="164" t="s">
        <v>8</v>
      </c>
      <c r="P11" s="165"/>
      <c r="Q11" s="165"/>
      <c r="R11" s="165"/>
      <c r="S11" s="166"/>
      <c r="T11" s="165" t="s">
        <v>9</v>
      </c>
      <c r="U11" s="165"/>
      <c r="V11" s="165"/>
      <c r="W11" s="165"/>
      <c r="X11" s="166"/>
      <c r="Y11" s="164" t="s">
        <v>10</v>
      </c>
      <c r="Z11" s="166"/>
      <c r="AA11" s="164" t="s">
        <v>11</v>
      </c>
      <c r="AB11" s="166"/>
    </row>
    <row r="12" spans="2:28" ht="17.45" customHeight="1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85"/>
      <c r="M12" s="85"/>
      <c r="N12" s="11"/>
      <c r="O12" s="288" t="s">
        <v>110</v>
      </c>
      <c r="P12" s="289"/>
      <c r="Q12" s="289"/>
      <c r="R12" s="289"/>
      <c r="S12" s="290"/>
      <c r="T12" s="67"/>
      <c r="U12" s="67"/>
      <c r="V12" s="67"/>
      <c r="W12" s="67"/>
      <c r="X12" s="68"/>
      <c r="Y12" s="140" t="s">
        <v>206</v>
      </c>
      <c r="Z12" s="141"/>
      <c r="AA12" s="98"/>
      <c r="AB12" s="44" t="s">
        <v>201</v>
      </c>
    </row>
    <row r="13" spans="2:28" ht="17.45" customHeight="1" thickBot="1">
      <c r="B13" s="138" t="s">
        <v>28</v>
      </c>
      <c r="C13" s="6"/>
      <c r="D13" s="6"/>
      <c r="E13" s="6"/>
      <c r="F13" s="6"/>
      <c r="G13" s="6"/>
      <c r="H13" s="6"/>
      <c r="I13" s="6"/>
      <c r="J13" s="6"/>
      <c r="K13" s="6"/>
      <c r="L13" s="84"/>
      <c r="M13" s="84"/>
      <c r="O13" s="291"/>
      <c r="P13" s="292"/>
      <c r="Q13" s="292"/>
      <c r="R13" s="292"/>
      <c r="S13" s="293"/>
      <c r="T13" s="69"/>
      <c r="U13" s="69"/>
      <c r="V13" s="69"/>
      <c r="W13" s="69"/>
      <c r="X13" s="70"/>
      <c r="Y13" s="45"/>
      <c r="Z13" s="46" t="s">
        <v>4</v>
      </c>
      <c r="AA13" s="45"/>
      <c r="AB13" s="72" t="s">
        <v>4</v>
      </c>
    </row>
    <row r="14" spans="2:28" ht="17.45" customHeight="1" thickBot="1">
      <c r="B14" s="173" t="s">
        <v>29</v>
      </c>
      <c r="C14" s="164" t="s">
        <v>30</v>
      </c>
      <c r="D14" s="165"/>
      <c r="E14" s="105"/>
      <c r="F14" s="294" t="s">
        <v>31</v>
      </c>
      <c r="G14" s="165"/>
      <c r="H14" s="165"/>
      <c r="I14" s="165"/>
      <c r="J14" s="165"/>
      <c r="K14" s="166"/>
      <c r="L14" s="42"/>
      <c r="M14" s="42"/>
      <c r="N14" s="11"/>
      <c r="O14" s="295"/>
      <c r="P14" s="296"/>
      <c r="Q14" s="296"/>
      <c r="R14" s="296"/>
      <c r="S14" s="297"/>
      <c r="T14" s="96"/>
      <c r="U14" s="97"/>
      <c r="V14" s="97"/>
      <c r="W14" s="97"/>
      <c r="X14" s="75"/>
      <c r="Y14" s="45"/>
      <c r="Z14" s="46" t="s">
        <v>4</v>
      </c>
      <c r="AA14" s="45"/>
      <c r="AB14" s="72" t="s">
        <v>4</v>
      </c>
    </row>
    <row r="15" spans="2:28" ht="17.45" customHeight="1" thickBot="1">
      <c r="B15" s="174"/>
      <c r="C15" s="298" t="s">
        <v>84</v>
      </c>
      <c r="D15" s="299"/>
      <c r="E15" s="299"/>
      <c r="F15" s="300" t="s">
        <v>86</v>
      </c>
      <c r="G15" s="232"/>
      <c r="H15" s="232"/>
      <c r="I15" s="232"/>
      <c r="J15" s="232"/>
      <c r="K15" s="233"/>
      <c r="L15" s="85"/>
      <c r="M15" s="85"/>
      <c r="N15" s="11"/>
      <c r="O15" s="259"/>
      <c r="P15" s="260"/>
      <c r="Q15" s="260"/>
      <c r="R15" s="260"/>
      <c r="S15" s="261"/>
      <c r="T15" s="76"/>
      <c r="U15" s="77"/>
      <c r="V15" s="77"/>
      <c r="W15" s="77"/>
      <c r="X15" s="78"/>
      <c r="Y15" s="49"/>
      <c r="Z15" s="79" t="s">
        <v>4</v>
      </c>
      <c r="AA15" s="49"/>
      <c r="AB15" s="80" t="s">
        <v>4</v>
      </c>
    </row>
    <row r="16" spans="2:28" ht="17.45" customHeight="1">
      <c r="B16" s="174"/>
      <c r="C16" s="295" t="s">
        <v>85</v>
      </c>
      <c r="D16" s="296"/>
      <c r="E16" s="296"/>
      <c r="F16" s="287" t="s">
        <v>87</v>
      </c>
      <c r="G16" s="238"/>
      <c r="H16" s="238"/>
      <c r="I16" s="238"/>
      <c r="J16" s="238"/>
      <c r="K16" s="239"/>
      <c r="L16" s="85"/>
      <c r="M16" s="85"/>
      <c r="N16" s="11"/>
      <c r="O16" s="5"/>
      <c r="P16" s="5"/>
      <c r="Q16" s="5"/>
      <c r="R16" s="5"/>
      <c r="S16" s="5"/>
      <c r="T16" s="38"/>
      <c r="U16" s="38"/>
      <c r="V16" s="38"/>
      <c r="W16" s="38"/>
      <c r="X16" s="38"/>
      <c r="Y16" s="5"/>
      <c r="Z16" s="5"/>
      <c r="AA16" s="5"/>
      <c r="AB16" s="39"/>
    </row>
    <row r="17" spans="2:29" ht="17.45" customHeight="1" thickBot="1">
      <c r="B17" s="174"/>
      <c r="C17" s="308" t="s">
        <v>88</v>
      </c>
      <c r="D17" s="309"/>
      <c r="E17" s="310"/>
      <c r="F17" s="287" t="s">
        <v>89</v>
      </c>
      <c r="G17" s="238"/>
      <c r="H17" s="238"/>
      <c r="I17" s="238"/>
      <c r="J17" s="238"/>
      <c r="K17" s="239"/>
      <c r="L17" s="85"/>
      <c r="M17" s="85"/>
      <c r="N17" s="11"/>
      <c r="O17" s="138" t="s">
        <v>32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2:29" ht="17.45" customHeight="1" thickBot="1">
      <c r="B18" s="174"/>
      <c r="C18" s="295"/>
      <c r="D18" s="296"/>
      <c r="E18" s="301"/>
      <c r="F18" s="302"/>
      <c r="G18" s="296"/>
      <c r="H18" s="296"/>
      <c r="I18" s="296"/>
      <c r="J18" s="296"/>
      <c r="K18" s="297"/>
      <c r="L18" s="85"/>
      <c r="M18" s="85"/>
      <c r="N18" s="11"/>
      <c r="O18" s="164" t="s">
        <v>0</v>
      </c>
      <c r="P18" s="165"/>
      <c r="Q18" s="165"/>
      <c r="R18" s="165"/>
      <c r="S18" s="165"/>
      <c r="T18" s="165"/>
      <c r="U18" s="164" t="s">
        <v>12</v>
      </c>
      <c r="V18" s="166"/>
      <c r="W18" s="164" t="s">
        <v>1</v>
      </c>
      <c r="X18" s="165"/>
      <c r="Y18" s="165"/>
      <c r="Z18" s="166"/>
      <c r="AA18" s="165" t="s">
        <v>12</v>
      </c>
      <c r="AB18" s="166"/>
    </row>
    <row r="19" spans="2:29" ht="17.45" customHeight="1">
      <c r="B19" s="174"/>
      <c r="C19" s="295"/>
      <c r="D19" s="296"/>
      <c r="E19" s="301"/>
      <c r="F19" s="302"/>
      <c r="G19" s="296"/>
      <c r="H19" s="296"/>
      <c r="I19" s="296"/>
      <c r="J19" s="296"/>
      <c r="K19" s="297"/>
      <c r="L19" s="85"/>
      <c r="M19" s="85"/>
      <c r="N19" s="11"/>
      <c r="O19" s="173" t="s">
        <v>2</v>
      </c>
      <c r="P19" s="311" t="s">
        <v>13</v>
      </c>
      <c r="Q19" s="312"/>
      <c r="R19" s="312"/>
      <c r="S19" s="312"/>
      <c r="T19" s="313"/>
      <c r="U19" s="118">
        <v>520</v>
      </c>
      <c r="V19" s="91" t="s">
        <v>4</v>
      </c>
      <c r="W19" s="311" t="s">
        <v>14</v>
      </c>
      <c r="X19" s="312"/>
      <c r="Y19" s="312"/>
      <c r="Z19" s="313"/>
      <c r="AA19" s="120">
        <v>270</v>
      </c>
      <c r="AB19" s="108" t="s">
        <v>4</v>
      </c>
    </row>
    <row r="20" spans="2:29" ht="17.45" customHeight="1">
      <c r="B20" s="174"/>
      <c r="C20" s="295"/>
      <c r="D20" s="296"/>
      <c r="E20" s="301"/>
      <c r="F20" s="302"/>
      <c r="G20" s="296"/>
      <c r="H20" s="296"/>
      <c r="I20" s="296"/>
      <c r="J20" s="296"/>
      <c r="K20" s="297"/>
      <c r="L20" s="85"/>
      <c r="M20" s="85"/>
      <c r="N20" s="11"/>
      <c r="O20" s="174"/>
      <c r="P20" s="236" t="s">
        <v>15</v>
      </c>
      <c r="Q20" s="234"/>
      <c r="R20" s="234"/>
      <c r="S20" s="234"/>
      <c r="T20" s="235"/>
      <c r="U20" s="39"/>
      <c r="V20" s="136"/>
      <c r="W20" s="181"/>
      <c r="X20" s="182"/>
      <c r="Y20" s="182"/>
      <c r="Z20" s="183"/>
      <c r="AA20" s="121"/>
      <c r="AB20" s="116"/>
      <c r="AC20" s="117"/>
    </row>
    <row r="21" spans="2:29" ht="17.45" customHeight="1" thickBot="1">
      <c r="B21" s="174"/>
      <c r="C21" s="259"/>
      <c r="D21" s="260"/>
      <c r="E21" s="314"/>
      <c r="F21" s="264"/>
      <c r="G21" s="260"/>
      <c r="H21" s="260"/>
      <c r="I21" s="260"/>
      <c r="J21" s="260"/>
      <c r="K21" s="261"/>
      <c r="L21" s="85"/>
      <c r="M21" s="85"/>
      <c r="N21" s="11"/>
      <c r="O21" s="174"/>
      <c r="P21" s="265" t="s">
        <v>112</v>
      </c>
      <c r="Q21" s="262"/>
      <c r="R21" s="262"/>
      <c r="S21" s="262"/>
      <c r="T21" s="263"/>
      <c r="U21" s="39"/>
      <c r="V21" s="102">
        <v>300</v>
      </c>
      <c r="W21" s="266" t="s">
        <v>16</v>
      </c>
      <c r="X21" s="267"/>
      <c r="Y21" s="267"/>
      <c r="Z21" s="268"/>
      <c r="AA21" s="99">
        <v>0</v>
      </c>
      <c r="AB21" s="92" t="s">
        <v>4</v>
      </c>
    </row>
    <row r="22" spans="2:29" ht="17.45" customHeight="1">
      <c r="B22" s="174"/>
      <c r="C22" s="212" t="s">
        <v>33</v>
      </c>
      <c r="D22" s="269"/>
      <c r="E22" s="28"/>
      <c r="F22" s="32" t="s">
        <v>67</v>
      </c>
      <c r="G22" s="32"/>
      <c r="H22" s="9"/>
      <c r="I22" s="9"/>
      <c r="J22" s="9"/>
      <c r="K22" s="10"/>
      <c r="L22" s="83"/>
      <c r="M22" s="83"/>
      <c r="N22" s="11"/>
      <c r="O22" s="174"/>
      <c r="P22" s="265" t="s">
        <v>113</v>
      </c>
      <c r="Q22" s="262"/>
      <c r="R22" s="262"/>
      <c r="S22" s="262"/>
      <c r="T22" s="263"/>
      <c r="U22" s="65"/>
      <c r="V22" s="102"/>
      <c r="W22" s="273" t="s">
        <v>34</v>
      </c>
      <c r="X22" s="274"/>
      <c r="Y22" s="274"/>
      <c r="Z22" s="275"/>
      <c r="AA22" s="63"/>
      <c r="AB22" s="51"/>
    </row>
    <row r="23" spans="2:29" ht="17.45" customHeight="1">
      <c r="B23" s="174"/>
      <c r="C23" s="214"/>
      <c r="D23" s="270"/>
      <c r="E23" s="29"/>
      <c r="F23" s="33" t="s">
        <v>69</v>
      </c>
      <c r="G23" s="33"/>
      <c r="H23" s="5"/>
      <c r="I23" s="5"/>
      <c r="J23" s="5"/>
      <c r="K23" s="13"/>
      <c r="L23" s="83"/>
      <c r="M23" s="83"/>
      <c r="N23" s="11"/>
      <c r="O23" s="174"/>
      <c r="P23" s="265" t="s">
        <v>114</v>
      </c>
      <c r="Q23" s="262"/>
      <c r="R23" s="262"/>
      <c r="S23" s="262"/>
      <c r="T23" s="263"/>
      <c r="U23" s="39"/>
      <c r="V23" s="102">
        <v>100</v>
      </c>
      <c r="W23" s="273"/>
      <c r="X23" s="274"/>
      <c r="Y23" s="274"/>
      <c r="Z23" s="275"/>
      <c r="AA23" s="63"/>
      <c r="AB23" s="51"/>
    </row>
    <row r="24" spans="2:29" ht="17.45" customHeight="1">
      <c r="B24" s="174"/>
      <c r="C24" s="214"/>
      <c r="D24" s="270"/>
      <c r="E24" s="29"/>
      <c r="F24" s="33" t="s">
        <v>68</v>
      </c>
      <c r="G24" s="33"/>
      <c r="H24" s="5"/>
      <c r="I24" s="5"/>
      <c r="J24" s="5"/>
      <c r="K24" s="13"/>
      <c r="L24" s="83"/>
      <c r="M24" s="83"/>
      <c r="N24" s="11"/>
      <c r="O24" s="174"/>
      <c r="P24" s="265" t="s">
        <v>115</v>
      </c>
      <c r="Q24" s="262"/>
      <c r="R24" s="262"/>
      <c r="S24" s="262"/>
      <c r="T24" s="263"/>
      <c r="U24" s="39"/>
      <c r="V24" s="102">
        <v>120</v>
      </c>
      <c r="W24" s="236"/>
      <c r="X24" s="234"/>
      <c r="Y24" s="234"/>
      <c r="Z24" s="235"/>
      <c r="AA24" s="63"/>
      <c r="AB24" s="51"/>
    </row>
    <row r="25" spans="2:29" ht="17.45" customHeight="1" thickBot="1">
      <c r="B25" s="174"/>
      <c r="C25" s="271"/>
      <c r="D25" s="272"/>
      <c r="E25" s="30"/>
      <c r="F25" s="12"/>
      <c r="G25" s="12"/>
      <c r="H25" s="12"/>
      <c r="I25" s="276" t="s">
        <v>70</v>
      </c>
      <c r="J25" s="276"/>
      <c r="K25" s="277"/>
      <c r="L25" s="41"/>
      <c r="M25" s="41"/>
      <c r="N25" s="11"/>
      <c r="O25" s="174"/>
      <c r="P25" s="236"/>
      <c r="Q25" s="234"/>
      <c r="R25" s="234"/>
      <c r="S25" s="234"/>
      <c r="T25" s="235"/>
      <c r="U25" s="39"/>
      <c r="V25" s="136"/>
      <c r="W25" s="278"/>
      <c r="X25" s="279"/>
      <c r="Y25" s="279"/>
      <c r="Z25" s="280"/>
      <c r="AA25" s="60"/>
      <c r="AB25" s="58"/>
    </row>
    <row r="26" spans="2:29" ht="17.45" customHeight="1" thickBot="1">
      <c r="B26" s="175"/>
      <c r="C26" s="164" t="s">
        <v>36</v>
      </c>
      <c r="D26" s="166"/>
      <c r="E26" s="31"/>
      <c r="F26" s="16"/>
      <c r="G26" s="16"/>
      <c r="H26" s="16"/>
      <c r="I26" s="168" t="s">
        <v>90</v>
      </c>
      <c r="J26" s="168"/>
      <c r="K26" s="243"/>
      <c r="L26" s="85"/>
      <c r="M26" s="85"/>
      <c r="N26" s="129"/>
      <c r="O26" s="174"/>
      <c r="P26" s="236"/>
      <c r="Q26" s="234"/>
      <c r="R26" s="234"/>
      <c r="S26" s="234"/>
      <c r="T26" s="235"/>
      <c r="U26" s="39"/>
      <c r="V26" s="136"/>
      <c r="W26" s="244"/>
      <c r="X26" s="245"/>
      <c r="Y26" s="245"/>
      <c r="Z26" s="246"/>
      <c r="AA26" s="61"/>
      <c r="AB26" s="59"/>
    </row>
    <row r="27" spans="2:29" ht="17.45" customHeight="1">
      <c r="B27" s="18"/>
      <c r="C27" s="19"/>
      <c r="D27" s="19"/>
      <c r="E27" s="19"/>
      <c r="F27" s="5"/>
      <c r="G27" s="5"/>
      <c r="H27" s="5"/>
      <c r="I27" s="5"/>
      <c r="J27" s="5"/>
      <c r="K27" s="5"/>
      <c r="L27" s="83"/>
      <c r="M27" s="83"/>
      <c r="N27" s="17"/>
      <c r="O27" s="174"/>
      <c r="P27" s="236"/>
      <c r="Q27" s="234"/>
      <c r="R27" s="234"/>
      <c r="S27" s="234"/>
      <c r="T27" s="235"/>
      <c r="U27" s="39"/>
      <c r="V27" s="136"/>
      <c r="W27" s="14" t="s">
        <v>35</v>
      </c>
      <c r="X27" s="14"/>
      <c r="Y27" s="14"/>
      <c r="Z27" s="127"/>
      <c r="AA27" s="125">
        <v>400</v>
      </c>
      <c r="AB27" s="92" t="s">
        <v>4</v>
      </c>
    </row>
    <row r="28" spans="2:29" ht="17.45" customHeight="1" thickBot="1">
      <c r="B28" s="138" t="s">
        <v>37</v>
      </c>
      <c r="C28" s="6"/>
      <c r="D28" s="6"/>
      <c r="E28" s="6"/>
      <c r="F28" s="6"/>
      <c r="G28" s="6"/>
      <c r="H28" s="6"/>
      <c r="I28" s="6"/>
      <c r="J28" s="6"/>
      <c r="K28" s="6"/>
      <c r="L28" s="84"/>
      <c r="M28" s="84"/>
      <c r="O28" s="174"/>
      <c r="P28" s="236"/>
      <c r="Q28" s="234"/>
      <c r="R28" s="234"/>
      <c r="S28" s="234"/>
      <c r="T28" s="235"/>
      <c r="U28" s="39"/>
      <c r="V28" s="136"/>
      <c r="W28" s="15" t="s">
        <v>17</v>
      </c>
      <c r="X28" s="100" t="s">
        <v>111</v>
      </c>
      <c r="Y28" s="15"/>
      <c r="Z28" s="128"/>
      <c r="AA28" s="126"/>
      <c r="AB28" s="52"/>
    </row>
    <row r="29" spans="2:29" ht="17.45" customHeight="1" thickBot="1">
      <c r="B29" s="212" t="s">
        <v>38</v>
      </c>
      <c r="C29" s="160"/>
      <c r="D29" s="298" t="s">
        <v>98</v>
      </c>
      <c r="E29" s="299"/>
      <c r="F29" s="299"/>
      <c r="G29" s="299"/>
      <c r="H29" s="130"/>
      <c r="I29" s="130"/>
      <c r="J29" s="303" t="s">
        <v>99</v>
      </c>
      <c r="K29" s="141"/>
      <c r="L29" s="86"/>
      <c r="M29" s="86"/>
      <c r="N29" s="11"/>
      <c r="O29" s="174"/>
      <c r="P29" s="209"/>
      <c r="Q29" s="207"/>
      <c r="R29" s="207"/>
      <c r="S29" s="207"/>
      <c r="T29" s="208"/>
      <c r="U29" s="110"/>
      <c r="V29" s="137"/>
      <c r="W29" s="247" t="s">
        <v>60</v>
      </c>
      <c r="X29" s="247"/>
      <c r="Y29" s="247"/>
      <c r="Z29" s="248"/>
      <c r="AA29" s="122"/>
      <c r="AB29" s="64" t="s">
        <v>4</v>
      </c>
    </row>
    <row r="30" spans="2:29" ht="17.45" customHeight="1">
      <c r="B30" s="230"/>
      <c r="C30" s="220"/>
      <c r="D30" s="252" t="s">
        <v>91</v>
      </c>
      <c r="E30" s="253"/>
      <c r="F30" s="253"/>
      <c r="G30" s="253"/>
      <c r="H30" s="253"/>
      <c r="I30" s="253"/>
      <c r="J30" s="253"/>
      <c r="K30" s="254"/>
      <c r="L30" s="85"/>
      <c r="M30" s="85"/>
      <c r="N30" s="11"/>
      <c r="O30" s="112"/>
      <c r="P30" s="234" t="s">
        <v>18</v>
      </c>
      <c r="Q30" s="234"/>
      <c r="R30" s="234"/>
      <c r="S30" s="234"/>
      <c r="T30" s="235"/>
      <c r="U30" s="119">
        <v>150</v>
      </c>
      <c r="V30" s="54" t="s">
        <v>4</v>
      </c>
      <c r="W30" s="249"/>
      <c r="X30" s="250"/>
      <c r="Y30" s="250"/>
      <c r="Z30" s="251"/>
      <c r="AA30" s="63"/>
      <c r="AB30" s="51"/>
    </row>
    <row r="31" spans="2:29" ht="17.45" customHeight="1">
      <c r="B31" s="230"/>
      <c r="C31" s="220"/>
      <c r="D31" s="255" t="s">
        <v>100</v>
      </c>
      <c r="E31" s="256"/>
      <c r="F31" s="256"/>
      <c r="G31" s="256"/>
      <c r="H31" s="256"/>
      <c r="I31" s="256"/>
      <c r="J31" s="256"/>
      <c r="K31" s="37" t="s">
        <v>101</v>
      </c>
      <c r="L31" s="86"/>
      <c r="M31" s="86"/>
      <c r="N31" s="11"/>
      <c r="O31" s="113"/>
      <c r="P31" s="234" t="s">
        <v>61</v>
      </c>
      <c r="Q31" s="234"/>
      <c r="R31" s="234"/>
      <c r="S31" s="234"/>
      <c r="T31" s="235"/>
      <c r="U31" s="65"/>
      <c r="V31" s="54"/>
      <c r="W31" s="236"/>
      <c r="X31" s="234"/>
      <c r="Y31" s="234"/>
      <c r="Z31" s="235"/>
      <c r="AA31" s="63"/>
      <c r="AB31" s="51"/>
    </row>
    <row r="32" spans="2:29" ht="17.45" customHeight="1">
      <c r="B32" s="230"/>
      <c r="C32" s="220"/>
      <c r="D32" s="252" t="s">
        <v>92</v>
      </c>
      <c r="E32" s="253"/>
      <c r="F32" s="253"/>
      <c r="G32" s="253"/>
      <c r="H32" s="253"/>
      <c r="I32" s="253"/>
      <c r="J32" s="253"/>
      <c r="K32" s="254"/>
      <c r="L32" s="85"/>
      <c r="M32" s="85"/>
      <c r="N32" s="11"/>
      <c r="O32" s="174" t="s">
        <v>3</v>
      </c>
      <c r="P32" s="257" t="s">
        <v>116</v>
      </c>
      <c r="Q32" s="257"/>
      <c r="R32" s="257"/>
      <c r="S32" s="257"/>
      <c r="T32" s="258"/>
      <c r="U32" s="65"/>
      <c r="V32" s="102">
        <v>50</v>
      </c>
      <c r="W32" s="236"/>
      <c r="X32" s="234"/>
      <c r="Y32" s="234"/>
      <c r="Z32" s="235"/>
      <c r="AA32" s="63"/>
      <c r="AB32" s="51"/>
    </row>
    <row r="33" spans="1:41" ht="17.45" customHeight="1">
      <c r="B33" s="230"/>
      <c r="C33" s="220"/>
      <c r="D33" s="255" t="s">
        <v>71</v>
      </c>
      <c r="E33" s="256"/>
      <c r="F33" s="256"/>
      <c r="G33" s="256"/>
      <c r="H33" s="256"/>
      <c r="I33" s="256"/>
      <c r="J33" s="256"/>
      <c r="K33" s="37" t="s">
        <v>39</v>
      </c>
      <c r="L33" s="86"/>
      <c r="M33" s="86"/>
      <c r="N33" s="11"/>
      <c r="O33" s="174"/>
      <c r="P33" s="257" t="s">
        <v>117</v>
      </c>
      <c r="Q33" s="257"/>
      <c r="R33" s="257"/>
      <c r="S33" s="257"/>
      <c r="T33" s="258"/>
      <c r="U33" s="65"/>
      <c r="V33" s="102">
        <v>20</v>
      </c>
      <c r="W33" s="236"/>
      <c r="X33" s="234"/>
      <c r="Y33" s="234"/>
      <c r="Z33" s="235"/>
      <c r="AA33" s="63"/>
      <c r="AB33" s="51"/>
    </row>
    <row r="34" spans="1:41" ht="17.45" customHeight="1" thickBot="1">
      <c r="B34" s="171"/>
      <c r="C34" s="172"/>
      <c r="D34" s="259"/>
      <c r="E34" s="260"/>
      <c r="F34" s="260"/>
      <c r="G34" s="260"/>
      <c r="H34" s="260"/>
      <c r="I34" s="260"/>
      <c r="J34" s="260"/>
      <c r="K34" s="261"/>
      <c r="L34" s="85"/>
      <c r="M34" s="85"/>
      <c r="N34" s="11"/>
      <c r="O34" s="174"/>
      <c r="P34" s="262" t="s">
        <v>118</v>
      </c>
      <c r="Q34" s="262"/>
      <c r="R34" s="262"/>
      <c r="S34" s="262"/>
      <c r="T34" s="263"/>
      <c r="U34" s="65"/>
      <c r="V34" s="102">
        <v>80</v>
      </c>
      <c r="W34" s="236"/>
      <c r="X34" s="234"/>
      <c r="Y34" s="234"/>
      <c r="Z34" s="235"/>
      <c r="AA34" s="63"/>
      <c r="AB34" s="51"/>
    </row>
    <row r="35" spans="1:41" ht="17.45" customHeight="1">
      <c r="B35" s="212" t="s">
        <v>62</v>
      </c>
      <c r="C35" s="160"/>
      <c r="D35" s="231" t="s">
        <v>93</v>
      </c>
      <c r="E35" s="232"/>
      <c r="F35" s="232"/>
      <c r="G35" s="232"/>
      <c r="H35" s="232"/>
      <c r="I35" s="232"/>
      <c r="J35" s="232"/>
      <c r="K35" s="233"/>
      <c r="L35" s="85"/>
      <c r="M35" s="85"/>
      <c r="N35" s="11"/>
      <c r="O35" s="174"/>
      <c r="P35" s="234"/>
      <c r="Q35" s="234"/>
      <c r="R35" s="234"/>
      <c r="S35" s="234"/>
      <c r="T35" s="235"/>
      <c r="U35" s="65"/>
      <c r="V35" s="54"/>
      <c r="W35" s="236"/>
      <c r="X35" s="234"/>
      <c r="Y35" s="234"/>
      <c r="Z35" s="235"/>
      <c r="AA35" s="63"/>
      <c r="AB35" s="51"/>
    </row>
    <row r="36" spans="1:41" ht="17.45" customHeight="1">
      <c r="B36" s="230"/>
      <c r="C36" s="220"/>
      <c r="D36" s="237" t="s">
        <v>200</v>
      </c>
      <c r="E36" s="238"/>
      <c r="F36" s="238"/>
      <c r="G36" s="238"/>
      <c r="H36" s="238"/>
      <c r="I36" s="238"/>
      <c r="J36" s="238"/>
      <c r="K36" s="239"/>
      <c r="L36" s="85"/>
      <c r="M36" s="85"/>
      <c r="N36" s="11"/>
      <c r="O36" s="174"/>
      <c r="P36" s="234"/>
      <c r="Q36" s="234"/>
      <c r="R36" s="234"/>
      <c r="S36" s="234"/>
      <c r="T36" s="235"/>
      <c r="U36" s="65"/>
      <c r="V36" s="54"/>
      <c r="W36" s="236"/>
      <c r="X36" s="234"/>
      <c r="Y36" s="234"/>
      <c r="Z36" s="235"/>
      <c r="AA36" s="63"/>
      <c r="AB36" s="51"/>
    </row>
    <row r="37" spans="1:41" ht="17.45" customHeight="1" thickBot="1">
      <c r="B37" s="171"/>
      <c r="C37" s="172"/>
      <c r="D37" s="240" t="s">
        <v>94</v>
      </c>
      <c r="E37" s="241"/>
      <c r="F37" s="241"/>
      <c r="G37" s="241"/>
      <c r="H37" s="241"/>
      <c r="I37" s="241"/>
      <c r="J37" s="241"/>
      <c r="K37" s="242"/>
      <c r="L37" s="85"/>
      <c r="M37" s="85"/>
      <c r="N37" s="11"/>
      <c r="O37" s="174"/>
      <c r="P37" s="234"/>
      <c r="Q37" s="234"/>
      <c r="R37" s="234"/>
      <c r="S37" s="234"/>
      <c r="T37" s="235"/>
      <c r="U37" s="65"/>
      <c r="V37" s="54"/>
      <c r="W37" s="236"/>
      <c r="X37" s="234"/>
      <c r="Y37" s="234"/>
      <c r="Z37" s="235"/>
      <c r="AA37" s="123"/>
      <c r="AB37" s="47"/>
    </row>
    <row r="38" spans="1:41" ht="17.45" customHeight="1" thickBot="1">
      <c r="A38" s="20"/>
      <c r="B38" s="19"/>
      <c r="C38" s="19"/>
      <c r="D38" s="5"/>
      <c r="E38" s="5"/>
      <c r="F38" s="5"/>
      <c r="G38" s="5"/>
      <c r="H38" s="5"/>
      <c r="I38" s="5"/>
      <c r="J38" s="5"/>
      <c r="K38" s="5"/>
      <c r="L38" s="83"/>
      <c r="M38" s="83"/>
      <c r="N38" s="11"/>
      <c r="O38" s="106"/>
      <c r="P38" s="207"/>
      <c r="Q38" s="207"/>
      <c r="R38" s="207"/>
      <c r="S38" s="207"/>
      <c r="T38" s="208"/>
      <c r="U38" s="66"/>
      <c r="V38" s="93"/>
      <c r="W38" s="209"/>
      <c r="X38" s="207"/>
      <c r="Y38" s="207"/>
      <c r="Z38" s="208"/>
      <c r="AA38" s="124"/>
      <c r="AB38" s="48"/>
    </row>
    <row r="39" spans="1:41" ht="17.45" customHeight="1" thickBot="1">
      <c r="B39" s="138" t="s">
        <v>40</v>
      </c>
      <c r="C39" s="6"/>
      <c r="D39" s="6"/>
      <c r="E39" s="6"/>
      <c r="F39" s="6"/>
      <c r="G39" s="6"/>
      <c r="H39" s="6"/>
      <c r="I39" s="6"/>
      <c r="J39" s="6"/>
      <c r="K39" s="5"/>
      <c r="L39" s="83"/>
      <c r="M39" s="83"/>
      <c r="N39" s="17"/>
      <c r="O39" s="164" t="s">
        <v>41</v>
      </c>
      <c r="P39" s="165"/>
      <c r="Q39" s="165"/>
      <c r="R39" s="165"/>
      <c r="S39" s="165"/>
      <c r="T39" s="166"/>
      <c r="U39" s="101">
        <f>SUM(U19:U38)</f>
        <v>670</v>
      </c>
      <c r="V39" s="50" t="s">
        <v>4</v>
      </c>
      <c r="W39" s="164" t="s">
        <v>41</v>
      </c>
      <c r="X39" s="165"/>
      <c r="Y39" s="165"/>
      <c r="Z39" s="166"/>
      <c r="AA39" s="101">
        <f>SUM(AA19:AA38)</f>
        <v>670</v>
      </c>
      <c r="AB39" s="50" t="s">
        <v>4</v>
      </c>
    </row>
    <row r="40" spans="1:41" ht="17.45" customHeight="1">
      <c r="B40" s="210"/>
      <c r="C40" s="212" t="s">
        <v>42</v>
      </c>
      <c r="D40" s="213"/>
      <c r="E40" s="213"/>
      <c r="F40" s="213"/>
      <c r="G40" s="103"/>
      <c r="H40" s="210" t="s">
        <v>63</v>
      </c>
      <c r="I40" s="218" t="s">
        <v>43</v>
      </c>
      <c r="J40" s="213" t="s">
        <v>19</v>
      </c>
      <c r="K40" s="160"/>
      <c r="L40" s="42"/>
      <c r="M40" s="42"/>
      <c r="N40" s="1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41" ht="17.45" customHeight="1" thickBot="1">
      <c r="B41" s="211"/>
      <c r="C41" s="214"/>
      <c r="D41" s="215"/>
      <c r="E41" s="215"/>
      <c r="F41" s="215"/>
      <c r="G41" s="107"/>
      <c r="H41" s="211"/>
      <c r="I41" s="219"/>
      <c r="J41" s="215"/>
      <c r="K41" s="220"/>
      <c r="L41" s="42"/>
      <c r="M41" s="42"/>
      <c r="N41" s="11"/>
      <c r="O41" s="139" t="s">
        <v>78</v>
      </c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41" ht="20.100000000000001" customHeight="1" thickBot="1">
      <c r="B42" s="211"/>
      <c r="C42" s="171"/>
      <c r="D42" s="216"/>
      <c r="E42" s="216"/>
      <c r="F42" s="216"/>
      <c r="G42" s="104"/>
      <c r="H42" s="217"/>
      <c r="I42" s="217"/>
      <c r="J42" s="216"/>
      <c r="K42" s="172"/>
      <c r="L42" s="42"/>
      <c r="M42" s="42"/>
      <c r="N42" s="11"/>
      <c r="O42" s="22"/>
      <c r="P42" s="114"/>
      <c r="Q42" s="213" t="s">
        <v>5</v>
      </c>
      <c r="R42" s="160"/>
      <c r="S42" s="213" t="s">
        <v>44</v>
      </c>
      <c r="T42" s="213"/>
      <c r="U42" s="159" t="s">
        <v>20</v>
      </c>
      <c r="V42" s="213"/>
      <c r="W42" s="213"/>
      <c r="X42" s="213"/>
      <c r="Y42" s="213"/>
      <c r="Z42" s="213"/>
      <c r="AA42" s="213"/>
      <c r="AB42" s="160"/>
    </row>
    <row r="43" spans="1:41" ht="20.100000000000001" customHeight="1" thickBot="1">
      <c r="B43" s="173" t="s">
        <v>21</v>
      </c>
      <c r="C43" s="221" t="s">
        <v>95</v>
      </c>
      <c r="D43" s="222"/>
      <c r="E43" s="222"/>
      <c r="F43" s="222"/>
      <c r="G43" s="223"/>
      <c r="H43" s="200">
        <v>1</v>
      </c>
      <c r="I43" s="190" t="s">
        <v>64</v>
      </c>
      <c r="J43" s="191" t="s">
        <v>97</v>
      </c>
      <c r="K43" s="192"/>
      <c r="L43" s="41"/>
      <c r="M43" s="41"/>
      <c r="N43" s="11"/>
      <c r="O43" s="24"/>
      <c r="P43" s="115"/>
      <c r="Q43" s="216"/>
      <c r="R43" s="220"/>
      <c r="S43" s="216" t="s">
        <v>45</v>
      </c>
      <c r="T43" s="216"/>
      <c r="U43" s="171"/>
      <c r="V43" s="216"/>
      <c r="W43" s="216"/>
      <c r="X43" s="216"/>
      <c r="Y43" s="216"/>
      <c r="Z43" s="216"/>
      <c r="AA43" s="216"/>
      <c r="AB43" s="172"/>
    </row>
    <row r="44" spans="1:41" ht="20.100000000000001" customHeight="1">
      <c r="B44" s="174"/>
      <c r="C44" s="181" t="s">
        <v>102</v>
      </c>
      <c r="D44" s="182"/>
      <c r="E44" s="182"/>
      <c r="F44" s="182"/>
      <c r="G44" s="183"/>
      <c r="H44" s="201"/>
      <c r="I44" s="180"/>
      <c r="J44" s="152"/>
      <c r="K44" s="153"/>
      <c r="L44" s="41"/>
      <c r="M44" s="41"/>
      <c r="N44" s="11"/>
      <c r="O44" s="159" t="s">
        <v>46</v>
      </c>
      <c r="P44" s="160"/>
      <c r="Q44" s="161">
        <v>76.8</v>
      </c>
      <c r="R44" s="163" t="s">
        <v>4</v>
      </c>
      <c r="S44" s="224">
        <v>96</v>
      </c>
      <c r="T44" s="163" t="s">
        <v>4</v>
      </c>
      <c r="U44" s="225" t="s">
        <v>119</v>
      </c>
      <c r="V44" s="222"/>
      <c r="W44" s="222"/>
      <c r="X44" s="222"/>
      <c r="Y44" s="222"/>
      <c r="Z44" s="222"/>
      <c r="AA44" s="222"/>
      <c r="AB44" s="223"/>
    </row>
    <row r="45" spans="1:41" ht="20.100000000000001" customHeight="1">
      <c r="B45" s="174"/>
      <c r="C45" s="197" t="s">
        <v>96</v>
      </c>
      <c r="D45" s="198"/>
      <c r="E45" s="198"/>
      <c r="F45" s="198"/>
      <c r="G45" s="199"/>
      <c r="H45" s="200">
        <v>1</v>
      </c>
      <c r="I45" s="179" t="s">
        <v>64</v>
      </c>
      <c r="J45" s="152" t="s">
        <v>105</v>
      </c>
      <c r="K45" s="153"/>
      <c r="L45" s="41"/>
      <c r="M45" s="41"/>
      <c r="N45" s="11"/>
      <c r="O45" s="204"/>
      <c r="P45" s="205"/>
      <c r="Q45" s="194"/>
      <c r="R45" s="195"/>
      <c r="S45" s="196"/>
      <c r="T45" s="195"/>
      <c r="U45" s="226"/>
      <c r="V45" s="226"/>
      <c r="W45" s="226"/>
      <c r="X45" s="226"/>
      <c r="Y45" s="226"/>
      <c r="Z45" s="226"/>
      <c r="AA45" s="226"/>
      <c r="AB45" s="227"/>
    </row>
    <row r="46" spans="1:41" ht="20.100000000000001" customHeight="1">
      <c r="B46" s="174"/>
      <c r="C46" s="181" t="s">
        <v>72</v>
      </c>
      <c r="D46" s="182"/>
      <c r="E46" s="182"/>
      <c r="F46" s="182"/>
      <c r="G46" s="183"/>
      <c r="H46" s="201"/>
      <c r="I46" s="180"/>
      <c r="J46" s="152"/>
      <c r="K46" s="153"/>
      <c r="L46" s="41"/>
      <c r="M46" s="41"/>
      <c r="N46" s="11"/>
      <c r="O46" s="202" t="s">
        <v>47</v>
      </c>
      <c r="P46" s="203"/>
      <c r="Q46" s="186">
        <v>0</v>
      </c>
      <c r="R46" s="156" t="s">
        <v>4</v>
      </c>
      <c r="S46" s="142">
        <v>0</v>
      </c>
      <c r="T46" s="156" t="s">
        <v>4</v>
      </c>
      <c r="U46" s="226"/>
      <c r="V46" s="226"/>
      <c r="W46" s="226"/>
      <c r="X46" s="226"/>
      <c r="Y46" s="226"/>
      <c r="Z46" s="226"/>
      <c r="AA46" s="226"/>
      <c r="AB46" s="227"/>
    </row>
    <row r="47" spans="1:41" ht="20.100000000000001" customHeight="1">
      <c r="B47" s="174"/>
      <c r="C47" s="144" t="s">
        <v>74</v>
      </c>
      <c r="D47" s="145"/>
      <c r="E47" s="145"/>
      <c r="F47" s="145"/>
      <c r="G47" s="146"/>
      <c r="H47" s="150" t="s">
        <v>64</v>
      </c>
      <c r="I47" s="150" t="s">
        <v>64</v>
      </c>
      <c r="J47" s="152" t="s">
        <v>73</v>
      </c>
      <c r="K47" s="153"/>
      <c r="L47" s="41"/>
      <c r="M47" s="41"/>
      <c r="N47" s="11"/>
      <c r="O47" s="204"/>
      <c r="P47" s="205"/>
      <c r="Q47" s="194"/>
      <c r="R47" s="195"/>
      <c r="S47" s="196"/>
      <c r="T47" s="195"/>
      <c r="U47" s="226"/>
      <c r="V47" s="226"/>
      <c r="W47" s="226"/>
      <c r="X47" s="226"/>
      <c r="Y47" s="226"/>
      <c r="Z47" s="226"/>
      <c r="AA47" s="226"/>
      <c r="AB47" s="2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20.100000000000001" customHeight="1" thickBot="1">
      <c r="B48" s="175"/>
      <c r="C48" s="147"/>
      <c r="D48" s="148"/>
      <c r="E48" s="148"/>
      <c r="F48" s="148"/>
      <c r="G48" s="149"/>
      <c r="H48" s="151"/>
      <c r="I48" s="151"/>
      <c r="J48" s="154"/>
      <c r="K48" s="155"/>
      <c r="L48" s="41"/>
      <c r="M48" s="41"/>
      <c r="N48" s="11"/>
      <c r="O48" s="88"/>
      <c r="P48" s="206" t="s">
        <v>48</v>
      </c>
      <c r="Q48" s="186">
        <v>35</v>
      </c>
      <c r="R48" s="156" t="s">
        <v>4</v>
      </c>
      <c r="S48" s="142">
        <v>40</v>
      </c>
      <c r="T48" s="156" t="s">
        <v>4</v>
      </c>
      <c r="U48" s="226"/>
      <c r="V48" s="226"/>
      <c r="W48" s="226"/>
      <c r="X48" s="226"/>
      <c r="Y48" s="226"/>
      <c r="Z48" s="226"/>
      <c r="AA48" s="226"/>
      <c r="AB48" s="2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2:28" ht="20.100000000000001" customHeight="1">
      <c r="B49" s="174" t="s">
        <v>22</v>
      </c>
      <c r="C49" s="187"/>
      <c r="D49" s="188"/>
      <c r="E49" s="188"/>
      <c r="F49" s="188"/>
      <c r="G49" s="189"/>
      <c r="H49" s="179" t="s">
        <v>64</v>
      </c>
      <c r="I49" s="190" t="s">
        <v>64</v>
      </c>
      <c r="J49" s="191" t="s">
        <v>73</v>
      </c>
      <c r="K49" s="192"/>
      <c r="L49" s="41"/>
      <c r="M49" s="41"/>
      <c r="N49" s="11"/>
      <c r="O49" s="89"/>
      <c r="P49" s="193"/>
      <c r="Q49" s="194"/>
      <c r="R49" s="195"/>
      <c r="S49" s="196"/>
      <c r="T49" s="195"/>
      <c r="U49" s="226"/>
      <c r="V49" s="226"/>
      <c r="W49" s="226"/>
      <c r="X49" s="226"/>
      <c r="Y49" s="226"/>
      <c r="Z49" s="226"/>
      <c r="AA49" s="226"/>
      <c r="AB49" s="227"/>
    </row>
    <row r="50" spans="2:28" ht="20.100000000000001" customHeight="1">
      <c r="B50" s="174"/>
      <c r="C50" s="181" t="s">
        <v>72</v>
      </c>
      <c r="D50" s="182"/>
      <c r="E50" s="182"/>
      <c r="F50" s="182"/>
      <c r="G50" s="183"/>
      <c r="H50" s="180"/>
      <c r="I50" s="180"/>
      <c r="J50" s="152"/>
      <c r="K50" s="153"/>
      <c r="L50" s="41"/>
      <c r="M50" s="41"/>
      <c r="N50" s="11"/>
      <c r="O50" s="89"/>
      <c r="P50" s="184" t="s">
        <v>49</v>
      </c>
      <c r="Q50" s="186">
        <v>20</v>
      </c>
      <c r="R50" s="156" t="s">
        <v>4</v>
      </c>
      <c r="S50" s="142">
        <v>20</v>
      </c>
      <c r="T50" s="156" t="s">
        <v>4</v>
      </c>
      <c r="U50" s="226"/>
      <c r="V50" s="226"/>
      <c r="W50" s="226"/>
      <c r="X50" s="226"/>
      <c r="Y50" s="226"/>
      <c r="Z50" s="226"/>
      <c r="AA50" s="226"/>
      <c r="AB50" s="227"/>
    </row>
    <row r="51" spans="2:28" ht="20.100000000000001" customHeight="1">
      <c r="B51" s="174"/>
      <c r="C51" s="176"/>
      <c r="D51" s="177"/>
      <c r="E51" s="177"/>
      <c r="F51" s="177"/>
      <c r="G51" s="178"/>
      <c r="H51" s="179" t="s">
        <v>64</v>
      </c>
      <c r="I51" s="179" t="s">
        <v>64</v>
      </c>
      <c r="J51" s="152" t="s">
        <v>73</v>
      </c>
      <c r="K51" s="153"/>
      <c r="L51" s="41"/>
      <c r="M51" s="41"/>
      <c r="N51" s="11"/>
      <c r="O51" s="89"/>
      <c r="P51" s="193"/>
      <c r="Q51" s="194"/>
      <c r="R51" s="195"/>
      <c r="S51" s="196"/>
      <c r="T51" s="195"/>
      <c r="U51" s="226"/>
      <c r="V51" s="226"/>
      <c r="W51" s="226"/>
      <c r="X51" s="226"/>
      <c r="Y51" s="226"/>
      <c r="Z51" s="226"/>
      <c r="AA51" s="226"/>
      <c r="AB51" s="227"/>
    </row>
    <row r="52" spans="2:28" ht="20.100000000000001" customHeight="1">
      <c r="B52" s="174"/>
      <c r="C52" s="181" t="s">
        <v>72</v>
      </c>
      <c r="D52" s="182"/>
      <c r="E52" s="182"/>
      <c r="F52" s="182"/>
      <c r="G52" s="183"/>
      <c r="H52" s="180"/>
      <c r="I52" s="180"/>
      <c r="J52" s="152"/>
      <c r="K52" s="153"/>
      <c r="L52" s="41"/>
      <c r="M52" s="41"/>
      <c r="N52" s="11"/>
      <c r="O52" s="87" t="s">
        <v>79</v>
      </c>
      <c r="P52" s="184" t="s">
        <v>50</v>
      </c>
      <c r="Q52" s="186">
        <v>0.8</v>
      </c>
      <c r="R52" s="156" t="s">
        <v>4</v>
      </c>
      <c r="S52" s="142">
        <v>0.8</v>
      </c>
      <c r="T52" s="156" t="s">
        <v>4</v>
      </c>
      <c r="U52" s="226"/>
      <c r="V52" s="226"/>
      <c r="W52" s="226"/>
      <c r="X52" s="226"/>
      <c r="Y52" s="226"/>
      <c r="Z52" s="226"/>
      <c r="AA52" s="226"/>
      <c r="AB52" s="227"/>
    </row>
    <row r="53" spans="2:28" ht="20.100000000000001" customHeight="1">
      <c r="B53" s="174"/>
      <c r="C53" s="144" t="s">
        <v>74</v>
      </c>
      <c r="D53" s="145"/>
      <c r="E53" s="145"/>
      <c r="F53" s="145"/>
      <c r="G53" s="146"/>
      <c r="H53" s="150" t="s">
        <v>64</v>
      </c>
      <c r="I53" s="150" t="s">
        <v>64</v>
      </c>
      <c r="J53" s="152" t="s">
        <v>73</v>
      </c>
      <c r="K53" s="153"/>
      <c r="L53" s="41"/>
      <c r="M53" s="41"/>
      <c r="N53" s="11"/>
      <c r="O53" s="87" t="s">
        <v>80</v>
      </c>
      <c r="P53" s="193"/>
      <c r="Q53" s="194"/>
      <c r="R53" s="195"/>
      <c r="S53" s="196"/>
      <c r="T53" s="195"/>
      <c r="U53" s="226"/>
      <c r="V53" s="226"/>
      <c r="W53" s="226"/>
      <c r="X53" s="226"/>
      <c r="Y53" s="226"/>
      <c r="Z53" s="226"/>
      <c r="AA53" s="226"/>
      <c r="AB53" s="227"/>
    </row>
    <row r="54" spans="2:28" ht="20.100000000000001" customHeight="1" thickBot="1">
      <c r="B54" s="175"/>
      <c r="C54" s="147"/>
      <c r="D54" s="148"/>
      <c r="E54" s="148"/>
      <c r="F54" s="148"/>
      <c r="G54" s="149"/>
      <c r="H54" s="151"/>
      <c r="I54" s="151"/>
      <c r="J54" s="154"/>
      <c r="K54" s="155"/>
      <c r="L54" s="41"/>
      <c r="M54" s="41"/>
      <c r="N54" s="11"/>
      <c r="O54" s="89"/>
      <c r="P54" s="184" t="s">
        <v>51</v>
      </c>
      <c r="Q54" s="186">
        <v>20</v>
      </c>
      <c r="R54" s="156" t="s">
        <v>4</v>
      </c>
      <c r="S54" s="142">
        <v>22</v>
      </c>
      <c r="T54" s="156" t="s">
        <v>4</v>
      </c>
      <c r="U54" s="226"/>
      <c r="V54" s="226"/>
      <c r="W54" s="226"/>
      <c r="X54" s="226"/>
      <c r="Y54" s="226"/>
      <c r="Z54" s="226"/>
      <c r="AA54" s="226"/>
      <c r="AB54" s="227"/>
    </row>
    <row r="55" spans="2:28" ht="20.100000000000001" customHeight="1">
      <c r="B55" s="173" t="s">
        <v>23</v>
      </c>
      <c r="C55" s="176"/>
      <c r="D55" s="177"/>
      <c r="E55" s="177"/>
      <c r="F55" s="177"/>
      <c r="G55" s="178"/>
      <c r="H55" s="179" t="s">
        <v>64</v>
      </c>
      <c r="I55" s="179" t="s">
        <v>64</v>
      </c>
      <c r="J55" s="152" t="s">
        <v>73</v>
      </c>
      <c r="K55" s="153"/>
      <c r="L55" s="41"/>
      <c r="M55" s="41"/>
      <c r="N55" s="11"/>
      <c r="O55" s="89"/>
      <c r="P55" s="193"/>
      <c r="Q55" s="194"/>
      <c r="R55" s="195"/>
      <c r="S55" s="196"/>
      <c r="T55" s="195"/>
      <c r="U55" s="226"/>
      <c r="V55" s="226"/>
      <c r="W55" s="226"/>
      <c r="X55" s="226"/>
      <c r="Y55" s="226"/>
      <c r="Z55" s="226"/>
      <c r="AA55" s="226"/>
      <c r="AB55" s="227"/>
    </row>
    <row r="56" spans="2:28" ht="20.100000000000001" customHeight="1">
      <c r="B56" s="174"/>
      <c r="C56" s="181" t="s">
        <v>72</v>
      </c>
      <c r="D56" s="182"/>
      <c r="E56" s="182"/>
      <c r="F56" s="182"/>
      <c r="G56" s="183"/>
      <c r="H56" s="180"/>
      <c r="I56" s="180"/>
      <c r="J56" s="152"/>
      <c r="K56" s="153"/>
      <c r="L56" s="41"/>
      <c r="M56" s="41"/>
      <c r="N56" s="11"/>
      <c r="O56" s="89"/>
      <c r="P56" s="184" t="s">
        <v>52</v>
      </c>
      <c r="Q56" s="186">
        <f>SUM(Q48:Q55)</f>
        <v>75.8</v>
      </c>
      <c r="R56" s="156" t="s">
        <v>4</v>
      </c>
      <c r="S56" s="142">
        <f>SUM(S48:S55)</f>
        <v>82.8</v>
      </c>
      <c r="T56" s="156" t="s">
        <v>4</v>
      </c>
      <c r="U56" s="226"/>
      <c r="V56" s="226"/>
      <c r="W56" s="226"/>
      <c r="X56" s="226"/>
      <c r="Y56" s="226"/>
      <c r="Z56" s="226"/>
      <c r="AA56" s="226"/>
      <c r="AB56" s="227"/>
    </row>
    <row r="57" spans="2:28" ht="20.100000000000001" customHeight="1" thickBot="1">
      <c r="B57" s="174"/>
      <c r="C57" s="144" t="s">
        <v>74</v>
      </c>
      <c r="D57" s="145"/>
      <c r="E57" s="145"/>
      <c r="F57" s="145"/>
      <c r="G57" s="146"/>
      <c r="H57" s="150" t="s">
        <v>64</v>
      </c>
      <c r="I57" s="150" t="s">
        <v>64</v>
      </c>
      <c r="J57" s="152" t="s">
        <v>73</v>
      </c>
      <c r="K57" s="153"/>
      <c r="L57" s="41"/>
      <c r="M57" s="41"/>
      <c r="N57" s="11"/>
      <c r="O57" s="90"/>
      <c r="P57" s="185"/>
      <c r="Q57" s="162"/>
      <c r="R57" s="157"/>
      <c r="S57" s="143"/>
      <c r="T57" s="157"/>
      <c r="U57" s="228"/>
      <c r="V57" s="228"/>
      <c r="W57" s="228"/>
      <c r="X57" s="228"/>
      <c r="Y57" s="228"/>
      <c r="Z57" s="228"/>
      <c r="AA57" s="228"/>
      <c r="AB57" s="229"/>
    </row>
    <row r="58" spans="2:28" ht="20.100000000000001" customHeight="1" thickBot="1">
      <c r="B58" s="175"/>
      <c r="C58" s="147"/>
      <c r="D58" s="148"/>
      <c r="E58" s="148"/>
      <c r="F58" s="148"/>
      <c r="G58" s="149"/>
      <c r="H58" s="151"/>
      <c r="I58" s="151"/>
      <c r="J58" s="154"/>
      <c r="K58" s="155"/>
      <c r="L58" s="41"/>
      <c r="M58" s="41"/>
      <c r="N58" s="11"/>
      <c r="O58" s="159" t="s">
        <v>53</v>
      </c>
      <c r="P58" s="160"/>
      <c r="Q58" s="161">
        <f>Q44-Q46-Q56</f>
        <v>1</v>
      </c>
      <c r="R58" s="163" t="s">
        <v>54</v>
      </c>
      <c r="S58" s="161">
        <f>S44-S46-S56</f>
        <v>13.200000000000003</v>
      </c>
      <c r="T58" s="163" t="s">
        <v>66</v>
      </c>
      <c r="U58" s="6" t="s">
        <v>55</v>
      </c>
      <c r="V58" s="6"/>
      <c r="W58" s="6"/>
      <c r="X58" s="6"/>
      <c r="Y58" s="6"/>
      <c r="Z58" s="6"/>
      <c r="AA58" s="6"/>
      <c r="AB58" s="6"/>
    </row>
    <row r="59" spans="2:28" ht="20.100000000000001" customHeight="1" thickBot="1">
      <c r="B59" s="164" t="s">
        <v>56</v>
      </c>
      <c r="C59" s="165"/>
      <c r="D59" s="166"/>
      <c r="E59" s="167" t="s">
        <v>103</v>
      </c>
      <c r="F59" s="168"/>
      <c r="G59" s="21"/>
      <c r="H59" s="16"/>
      <c r="I59" s="169" t="s">
        <v>104</v>
      </c>
      <c r="J59" s="169"/>
      <c r="K59" s="170"/>
      <c r="L59" s="42"/>
      <c r="M59" s="42"/>
      <c r="N59" s="26"/>
      <c r="O59" s="171" t="s">
        <v>57</v>
      </c>
      <c r="P59" s="172"/>
      <c r="Q59" s="162"/>
      <c r="R59" s="157"/>
      <c r="S59" s="162"/>
      <c r="T59" s="157"/>
      <c r="U59" s="6"/>
      <c r="V59" s="6"/>
      <c r="W59" s="6"/>
      <c r="X59" s="6"/>
      <c r="Y59" s="6"/>
      <c r="Z59" s="6"/>
      <c r="AA59" s="6"/>
      <c r="AB59" s="6"/>
    </row>
    <row r="60" spans="2:28">
      <c r="O60" s="8"/>
      <c r="P60" s="6"/>
      <c r="Q60" s="6"/>
      <c r="R60" s="6"/>
      <c r="S60" s="6"/>
      <c r="T60" s="6"/>
      <c r="U60" s="6"/>
      <c r="V60" s="6"/>
      <c r="W60" s="6"/>
      <c r="X60" s="158"/>
      <c r="Y60" s="158"/>
      <c r="Z60" s="158"/>
      <c r="AA60" s="158"/>
      <c r="AB60" s="158"/>
    </row>
  </sheetData>
  <mergeCells count="195">
    <mergeCell ref="D29:G29"/>
    <mergeCell ref="J29:K29"/>
    <mergeCell ref="B2:I3"/>
    <mergeCell ref="H4:K4"/>
    <mergeCell ref="B7:K7"/>
    <mergeCell ref="O7:Q8"/>
    <mergeCell ref="R7:S8"/>
    <mergeCell ref="T7:U8"/>
    <mergeCell ref="B10:K10"/>
    <mergeCell ref="B11:K11"/>
    <mergeCell ref="O11:S11"/>
    <mergeCell ref="T11:X11"/>
    <mergeCell ref="C17:E17"/>
    <mergeCell ref="F17:K17"/>
    <mergeCell ref="C18:E18"/>
    <mergeCell ref="F18:K18"/>
    <mergeCell ref="O18:T18"/>
    <mergeCell ref="O19:O29"/>
    <mergeCell ref="P19:T19"/>
    <mergeCell ref="W19:Z20"/>
    <mergeCell ref="C20:E20"/>
    <mergeCell ref="F20:K20"/>
    <mergeCell ref="P20:T20"/>
    <mergeCell ref="C21:E21"/>
    <mergeCell ref="Y11:Z11"/>
    <mergeCell ref="AA11:AB11"/>
    <mergeCell ref="V7:W7"/>
    <mergeCell ref="X7:Y8"/>
    <mergeCell ref="Z7:AB8"/>
    <mergeCell ref="B8:K8"/>
    <mergeCell ref="V8:W8"/>
    <mergeCell ref="B9:K9"/>
    <mergeCell ref="F16:K16"/>
    <mergeCell ref="O12:S12"/>
    <mergeCell ref="O13:S13"/>
    <mergeCell ref="B14:B26"/>
    <mergeCell ref="C14:D14"/>
    <mergeCell ref="F14:K14"/>
    <mergeCell ref="O14:S14"/>
    <mergeCell ref="C15:E15"/>
    <mergeCell ref="F15:K15"/>
    <mergeCell ref="O15:S15"/>
    <mergeCell ref="C16:E16"/>
    <mergeCell ref="U18:V18"/>
    <mergeCell ref="W18:Z18"/>
    <mergeCell ref="AA18:AB18"/>
    <mergeCell ref="C19:E19"/>
    <mergeCell ref="F19:K19"/>
    <mergeCell ref="F21:K21"/>
    <mergeCell ref="P21:T21"/>
    <mergeCell ref="W21:Z21"/>
    <mergeCell ref="C22:D25"/>
    <mergeCell ref="P22:T22"/>
    <mergeCell ref="W22:Z22"/>
    <mergeCell ref="P23:T23"/>
    <mergeCell ref="W23:Z23"/>
    <mergeCell ref="P24:T24"/>
    <mergeCell ref="W24:Z24"/>
    <mergeCell ref="I25:K25"/>
    <mergeCell ref="P25:T25"/>
    <mergeCell ref="W25:Z25"/>
    <mergeCell ref="C26:D26"/>
    <mergeCell ref="I26:K26"/>
    <mergeCell ref="P26:T26"/>
    <mergeCell ref="W26:Z26"/>
    <mergeCell ref="P27:T27"/>
    <mergeCell ref="P28:T28"/>
    <mergeCell ref="B29:C34"/>
    <mergeCell ref="P29:T29"/>
    <mergeCell ref="W29:Z30"/>
    <mergeCell ref="D30:K30"/>
    <mergeCell ref="P30:T30"/>
    <mergeCell ref="D31:J31"/>
    <mergeCell ref="P31:T31"/>
    <mergeCell ref="W31:Z31"/>
    <mergeCell ref="D32:K32"/>
    <mergeCell ref="O32:O37"/>
    <mergeCell ref="P32:T32"/>
    <mergeCell ref="W32:Z32"/>
    <mergeCell ref="D33:J33"/>
    <mergeCell ref="P33:T33"/>
    <mergeCell ref="W33:Z33"/>
    <mergeCell ref="D34:K34"/>
    <mergeCell ref="P34:T34"/>
    <mergeCell ref="W34:Z34"/>
    <mergeCell ref="B35:C37"/>
    <mergeCell ref="D35:K35"/>
    <mergeCell ref="P35:T35"/>
    <mergeCell ref="W35:Z35"/>
    <mergeCell ref="D36:K36"/>
    <mergeCell ref="P36:T36"/>
    <mergeCell ref="W36:Z36"/>
    <mergeCell ref="D37:K37"/>
    <mergeCell ref="P37:T37"/>
    <mergeCell ref="W37:Z37"/>
    <mergeCell ref="P38:T38"/>
    <mergeCell ref="W38:Z38"/>
    <mergeCell ref="O39:T39"/>
    <mergeCell ref="W39:Z39"/>
    <mergeCell ref="B40:B42"/>
    <mergeCell ref="C40:F42"/>
    <mergeCell ref="H40:H42"/>
    <mergeCell ref="I40:I42"/>
    <mergeCell ref="J40:K42"/>
    <mergeCell ref="Q42:R43"/>
    <mergeCell ref="S42:T42"/>
    <mergeCell ref="U42:AB43"/>
    <mergeCell ref="B43:B48"/>
    <mergeCell ref="C43:G43"/>
    <mergeCell ref="H43:H44"/>
    <mergeCell ref="I43:I44"/>
    <mergeCell ref="J43:K44"/>
    <mergeCell ref="S43:T43"/>
    <mergeCell ref="C44:G44"/>
    <mergeCell ref="Q44:Q45"/>
    <mergeCell ref="R44:R45"/>
    <mergeCell ref="S44:S45"/>
    <mergeCell ref="T44:T45"/>
    <mergeCell ref="U44:AB57"/>
    <mergeCell ref="Q46:Q47"/>
    <mergeCell ref="R46:R47"/>
    <mergeCell ref="S46:S47"/>
    <mergeCell ref="T46:T47"/>
    <mergeCell ref="C45:G45"/>
    <mergeCell ref="H45:H46"/>
    <mergeCell ref="I45:I46"/>
    <mergeCell ref="J45:K46"/>
    <mergeCell ref="C46:G46"/>
    <mergeCell ref="O46:P47"/>
    <mergeCell ref="C47:G48"/>
    <mergeCell ref="H47:H48"/>
    <mergeCell ref="I47:I48"/>
    <mergeCell ref="J47:K48"/>
    <mergeCell ref="O44:P45"/>
    <mergeCell ref="P48:P49"/>
    <mergeCell ref="Q48:Q49"/>
    <mergeCell ref="R48:R49"/>
    <mergeCell ref="S48:S49"/>
    <mergeCell ref="T48:T49"/>
    <mergeCell ref="S50:S51"/>
    <mergeCell ref="T50:T51"/>
    <mergeCell ref="C51:G51"/>
    <mergeCell ref="H51:H52"/>
    <mergeCell ref="I51:I52"/>
    <mergeCell ref="J51:K52"/>
    <mergeCell ref="C52:G52"/>
    <mergeCell ref="P52:P53"/>
    <mergeCell ref="Q52:Q53"/>
    <mergeCell ref="R52:R53"/>
    <mergeCell ref="S52:S53"/>
    <mergeCell ref="T52:T53"/>
    <mergeCell ref="C53:G54"/>
    <mergeCell ref="H53:H54"/>
    <mergeCell ref="S54:S55"/>
    <mergeCell ref="T54:T55"/>
    <mergeCell ref="Q56:Q57"/>
    <mergeCell ref="R56:R57"/>
    <mergeCell ref="B49:B54"/>
    <mergeCell ref="C49:G49"/>
    <mergeCell ref="H49:H50"/>
    <mergeCell ref="I49:I50"/>
    <mergeCell ref="J49:K50"/>
    <mergeCell ref="C50:G50"/>
    <mergeCell ref="P50:P51"/>
    <mergeCell ref="Q50:Q51"/>
    <mergeCell ref="R50:R51"/>
    <mergeCell ref="I53:I54"/>
    <mergeCell ref="J53:K54"/>
    <mergeCell ref="P54:P55"/>
    <mergeCell ref="Q54:Q55"/>
    <mergeCell ref="R54:R55"/>
    <mergeCell ref="Y12:Z12"/>
    <mergeCell ref="S56:S57"/>
    <mergeCell ref="C57:G58"/>
    <mergeCell ref="H57:H58"/>
    <mergeCell ref="I57:I58"/>
    <mergeCell ref="J57:K58"/>
    <mergeCell ref="T56:T57"/>
    <mergeCell ref="X60:AB60"/>
    <mergeCell ref="O58:P58"/>
    <mergeCell ref="Q58:Q59"/>
    <mergeCell ref="R58:R59"/>
    <mergeCell ref="S58:S59"/>
    <mergeCell ref="T58:T59"/>
    <mergeCell ref="B59:D59"/>
    <mergeCell ref="E59:F59"/>
    <mergeCell ref="I59:K59"/>
    <mergeCell ref="O59:P59"/>
    <mergeCell ref="B55:B58"/>
    <mergeCell ref="C55:G55"/>
    <mergeCell ref="H55:H56"/>
    <mergeCell ref="I55:I56"/>
    <mergeCell ref="J55:K56"/>
    <mergeCell ref="C56:G56"/>
    <mergeCell ref="P56:P57"/>
  </mergeCells>
  <phoneticPr fontId="1"/>
  <printOptions horizontalCentered="1"/>
  <pageMargins left="0.11811023622047245" right="0.11811023622047245" top="0.15748031496062992" bottom="0.15748031496062992" header="0.11811023622047245" footer="0.11811023622047245"/>
  <pageSetup paperSize="9" scale="57" orientation="landscape" r:id="rId1"/>
  <headerFooter>
    <oddHeader>&amp;R&amp;10様式４　創業計画書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21</xdr:row>
                    <xdr:rowOff>9525</xdr:rowOff>
                  </from>
                  <to>
                    <xdr:col>5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152400</xdr:rowOff>
                  </from>
                  <to>
                    <xdr:col>5</xdr:col>
                    <xdr:colOff>828675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22</xdr:row>
                    <xdr:rowOff>9525</xdr:rowOff>
                  </from>
                  <to>
                    <xdr:col>5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23</xdr:row>
                    <xdr:rowOff>9525</xdr:rowOff>
                  </from>
                  <to>
                    <xdr:col>5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866775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180975</xdr:rowOff>
                  </from>
                  <to>
                    <xdr:col>20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20</xdr:col>
                    <xdr:colOff>104775</xdr:colOff>
                    <xdr:row>10</xdr:row>
                    <xdr:rowOff>161925</xdr:rowOff>
                  </from>
                  <to>
                    <xdr:col>20</xdr:col>
                    <xdr:colOff>561975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20</xdr:col>
                    <xdr:colOff>523875</xdr:colOff>
                    <xdr:row>10</xdr:row>
                    <xdr:rowOff>171450</xdr:rowOff>
                  </from>
                  <to>
                    <xdr:col>21</xdr:col>
                    <xdr:colOff>276225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21</xdr:col>
                    <xdr:colOff>342900</xdr:colOff>
                    <xdr:row>10</xdr:row>
                    <xdr:rowOff>180975</xdr:rowOff>
                  </from>
                  <to>
                    <xdr:col>22</xdr:col>
                    <xdr:colOff>247650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22</xdr:col>
                    <xdr:colOff>247650</xdr:colOff>
                    <xdr:row>10</xdr:row>
                    <xdr:rowOff>161925</xdr:rowOff>
                  </from>
                  <to>
                    <xdr:col>23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19</xdr:col>
                    <xdr:colOff>209550</xdr:colOff>
                    <xdr:row>12</xdr:row>
                    <xdr:rowOff>180975</xdr:rowOff>
                  </from>
                  <to>
                    <xdr:col>20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161925</xdr:rowOff>
                  </from>
                  <to>
                    <xdr:col>20</xdr:col>
                    <xdr:colOff>561975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20</xdr:col>
                    <xdr:colOff>523875</xdr:colOff>
                    <xdr:row>12</xdr:row>
                    <xdr:rowOff>171450</xdr:rowOff>
                  </from>
                  <to>
                    <xdr:col>21</xdr:col>
                    <xdr:colOff>276225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21</xdr:col>
                    <xdr:colOff>342900</xdr:colOff>
                    <xdr:row>12</xdr:row>
                    <xdr:rowOff>180975</xdr:rowOff>
                  </from>
                  <to>
                    <xdr:col>22</xdr:col>
                    <xdr:colOff>247650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22</xdr:col>
                    <xdr:colOff>247650</xdr:colOff>
                    <xdr:row>12</xdr:row>
                    <xdr:rowOff>161925</xdr:rowOff>
                  </from>
                  <to>
                    <xdr:col>23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19</xdr:col>
                    <xdr:colOff>209550</xdr:colOff>
                    <xdr:row>13</xdr:row>
                    <xdr:rowOff>190500</xdr:rowOff>
                  </from>
                  <to>
                    <xdr:col>20</xdr:col>
                    <xdr:colOff>66675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20</xdr:col>
                    <xdr:colOff>104775</xdr:colOff>
                    <xdr:row>13</xdr:row>
                    <xdr:rowOff>171450</xdr:rowOff>
                  </from>
                  <to>
                    <xdr:col>20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20</xdr:col>
                    <xdr:colOff>523875</xdr:colOff>
                    <xdr:row>13</xdr:row>
                    <xdr:rowOff>180975</xdr:rowOff>
                  </from>
                  <to>
                    <xdr:col>21</xdr:col>
                    <xdr:colOff>276225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21</xdr:col>
                    <xdr:colOff>342900</xdr:colOff>
                    <xdr:row>13</xdr:row>
                    <xdr:rowOff>190500</xdr:rowOff>
                  </from>
                  <to>
                    <xdr:col>22</xdr:col>
                    <xdr:colOff>247650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22</xdr:col>
                    <xdr:colOff>247650</xdr:colOff>
                    <xdr:row>13</xdr:row>
                    <xdr:rowOff>171450</xdr:rowOff>
                  </from>
                  <to>
                    <xdr:col>23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19</xdr:col>
                    <xdr:colOff>209550</xdr:colOff>
                    <xdr:row>11</xdr:row>
                    <xdr:rowOff>180975</xdr:rowOff>
                  </from>
                  <to>
                    <xdr:col>20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20</xdr:col>
                    <xdr:colOff>104775</xdr:colOff>
                    <xdr:row>11</xdr:row>
                    <xdr:rowOff>161925</xdr:rowOff>
                  </from>
                  <to>
                    <xdr:col>20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20</xdr:col>
                    <xdr:colOff>523875</xdr:colOff>
                    <xdr:row>11</xdr:row>
                    <xdr:rowOff>171450</xdr:rowOff>
                  </from>
                  <to>
                    <xdr:col>21</xdr:col>
                    <xdr:colOff>276225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21</xdr:col>
                    <xdr:colOff>342900</xdr:colOff>
                    <xdr:row>11</xdr:row>
                    <xdr:rowOff>180975</xdr:rowOff>
                  </from>
                  <to>
                    <xdr:col>22</xdr:col>
                    <xdr:colOff>247650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22</xdr:col>
                    <xdr:colOff>247650</xdr:colOff>
                    <xdr:row>11</xdr:row>
                    <xdr:rowOff>161925</xdr:rowOff>
                  </from>
                  <to>
                    <xdr:col>23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60"/>
  <sheetViews>
    <sheetView showGridLines="0" zoomScale="70" zoomScaleNormal="70" zoomScaleSheetLayoutView="76" workbookViewId="0">
      <selection activeCell="O6" sqref="O6:AB59"/>
    </sheetView>
  </sheetViews>
  <sheetFormatPr defaultRowHeight="13.5"/>
  <cols>
    <col min="1" max="1" width="2.875" style="2" customWidth="1"/>
    <col min="2" max="2" width="3.625" style="2" customWidth="1"/>
    <col min="3" max="4" width="6.125" style="2" customWidth="1"/>
    <col min="5" max="5" width="2.625" style="2" customWidth="1"/>
    <col min="6" max="6" width="11.125" style="2" customWidth="1"/>
    <col min="7" max="7" width="21.25" style="2" customWidth="1"/>
    <col min="8" max="8" width="10.875" style="2" customWidth="1"/>
    <col min="9" max="9" width="10.125" style="2" customWidth="1"/>
    <col min="10" max="11" width="16.125" style="2" customWidth="1"/>
    <col min="12" max="12" width="3.25" style="82" customWidth="1"/>
    <col min="13" max="13" width="5.75" style="82" customWidth="1"/>
    <col min="14" max="14" width="3.125" style="2" customWidth="1"/>
    <col min="15" max="15" width="3.625" style="2" customWidth="1"/>
    <col min="16" max="16" width="15.625" style="2" customWidth="1"/>
    <col min="17" max="19" width="8.125" style="2" customWidth="1"/>
    <col min="20" max="20" width="9.125" style="2" customWidth="1"/>
    <col min="21" max="22" width="9.5" style="2" customWidth="1"/>
    <col min="23" max="25" width="9" style="2"/>
    <col min="26" max="26" width="4.875" style="2" customWidth="1"/>
    <col min="27" max="27" width="9.5" style="2" customWidth="1"/>
    <col min="28" max="28" width="9" style="2"/>
    <col min="29" max="29" width="2.625" style="2" customWidth="1"/>
    <col min="30" max="16384" width="9" style="2"/>
  </cols>
  <sheetData>
    <row r="2" spans="2:28" ht="14.25">
      <c r="B2" s="304" t="s">
        <v>120</v>
      </c>
      <c r="C2" s="304"/>
      <c r="D2" s="304"/>
      <c r="E2" s="304"/>
      <c r="F2" s="304"/>
      <c r="G2" s="304"/>
      <c r="H2" s="304"/>
      <c r="I2" s="304"/>
      <c r="K2" s="3"/>
      <c r="L2" s="81"/>
      <c r="M2" s="81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" t="s">
        <v>58</v>
      </c>
    </row>
    <row r="3" spans="2:28">
      <c r="B3" s="304"/>
      <c r="C3" s="304"/>
      <c r="D3" s="304"/>
      <c r="E3" s="304"/>
      <c r="F3" s="304"/>
      <c r="G3" s="304"/>
      <c r="H3" s="304"/>
      <c r="I3" s="304"/>
      <c r="K3" s="3"/>
      <c r="L3" s="81"/>
      <c r="M3" s="81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2:28">
      <c r="H4" s="305"/>
      <c r="I4" s="305"/>
      <c r="J4" s="305"/>
      <c r="K4" s="30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ht="13.5" customHeight="1">
      <c r="B5" s="6"/>
      <c r="C5" s="6"/>
      <c r="D5" s="6"/>
      <c r="E5" s="6"/>
      <c r="F5" s="6"/>
      <c r="G5" s="6"/>
      <c r="H5" s="6"/>
      <c r="I5" s="6"/>
      <c r="J5" s="5"/>
      <c r="K5" s="5"/>
      <c r="L5" s="83"/>
      <c r="M5" s="83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ht="17.45" customHeight="1" thickBot="1">
      <c r="B6" s="138" t="s">
        <v>24</v>
      </c>
      <c r="C6" s="6"/>
      <c r="D6" s="6"/>
      <c r="E6" s="6"/>
      <c r="F6" s="6"/>
      <c r="G6" s="6"/>
      <c r="H6" s="6"/>
      <c r="I6" s="6"/>
      <c r="J6" s="6"/>
      <c r="K6" s="6"/>
      <c r="L6" s="84"/>
      <c r="M6" s="84"/>
      <c r="O6" s="138" t="s">
        <v>25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28" ht="17.45" customHeight="1">
      <c r="B7" s="231" t="s">
        <v>121</v>
      </c>
      <c r="C7" s="232"/>
      <c r="D7" s="232"/>
      <c r="E7" s="232"/>
      <c r="F7" s="232"/>
      <c r="G7" s="232"/>
      <c r="H7" s="232"/>
      <c r="I7" s="232"/>
      <c r="J7" s="232"/>
      <c r="K7" s="233"/>
      <c r="L7" s="85"/>
      <c r="M7" s="85"/>
      <c r="N7" s="11"/>
      <c r="O7" s="212" t="s">
        <v>26</v>
      </c>
      <c r="P7" s="306"/>
      <c r="Q7" s="269"/>
      <c r="R7" s="281" t="s">
        <v>6</v>
      </c>
      <c r="S7" s="283"/>
      <c r="T7" s="212" t="s">
        <v>7</v>
      </c>
      <c r="U7" s="160"/>
      <c r="V7" s="187" t="s">
        <v>146</v>
      </c>
      <c r="W7" s="189"/>
      <c r="X7" s="212" t="s">
        <v>59</v>
      </c>
      <c r="Y7" s="160"/>
      <c r="Z7" s="281" t="s">
        <v>148</v>
      </c>
      <c r="AA7" s="282"/>
      <c r="AB7" s="283"/>
    </row>
    <row r="8" spans="2:28" ht="17.45" customHeight="1" thickBot="1">
      <c r="B8" s="237" t="s">
        <v>122</v>
      </c>
      <c r="C8" s="238"/>
      <c r="D8" s="238"/>
      <c r="E8" s="238"/>
      <c r="F8" s="238"/>
      <c r="G8" s="238"/>
      <c r="H8" s="238"/>
      <c r="I8" s="238"/>
      <c r="J8" s="238"/>
      <c r="K8" s="239"/>
      <c r="L8" s="85"/>
      <c r="M8" s="85"/>
      <c r="N8" s="11"/>
      <c r="O8" s="271"/>
      <c r="P8" s="307"/>
      <c r="Q8" s="272"/>
      <c r="R8" s="284"/>
      <c r="S8" s="277"/>
      <c r="T8" s="171"/>
      <c r="U8" s="172"/>
      <c r="V8" s="285" t="s">
        <v>147</v>
      </c>
      <c r="W8" s="286"/>
      <c r="X8" s="171"/>
      <c r="Y8" s="172"/>
      <c r="Z8" s="284"/>
      <c r="AA8" s="276"/>
      <c r="AB8" s="277"/>
    </row>
    <row r="9" spans="2:28" ht="17.45" customHeight="1">
      <c r="B9" s="237" t="s">
        <v>123</v>
      </c>
      <c r="C9" s="238"/>
      <c r="D9" s="238"/>
      <c r="E9" s="238"/>
      <c r="F9" s="238"/>
      <c r="G9" s="238"/>
      <c r="H9" s="238"/>
      <c r="I9" s="238"/>
      <c r="J9" s="238"/>
      <c r="K9" s="239"/>
      <c r="L9" s="85"/>
      <c r="M9" s="85"/>
      <c r="N9" s="11"/>
      <c r="O9" s="40"/>
      <c r="P9" s="40"/>
      <c r="Q9" s="40"/>
      <c r="R9" s="41"/>
      <c r="S9" s="41"/>
      <c r="T9" s="42"/>
      <c r="U9" s="42"/>
      <c r="V9" s="42"/>
      <c r="W9" s="42"/>
      <c r="X9" s="42"/>
      <c r="Y9" s="42"/>
      <c r="Z9" s="41"/>
      <c r="AA9" s="41"/>
      <c r="AB9" s="34"/>
    </row>
    <row r="10" spans="2:28" ht="17.45" customHeight="1" thickBot="1">
      <c r="B10" s="237" t="s">
        <v>124</v>
      </c>
      <c r="C10" s="238"/>
      <c r="D10" s="238"/>
      <c r="E10" s="238"/>
      <c r="F10" s="238"/>
      <c r="G10" s="238"/>
      <c r="H10" s="238"/>
      <c r="I10" s="238"/>
      <c r="J10" s="238"/>
      <c r="K10" s="239"/>
      <c r="L10" s="85"/>
      <c r="M10" s="85"/>
      <c r="N10" s="11"/>
      <c r="O10" s="138" t="s">
        <v>27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28" ht="17.45" customHeight="1" thickBot="1">
      <c r="B11" s="259"/>
      <c r="C11" s="260"/>
      <c r="D11" s="260"/>
      <c r="E11" s="260"/>
      <c r="F11" s="260"/>
      <c r="G11" s="260"/>
      <c r="H11" s="260"/>
      <c r="I11" s="260"/>
      <c r="J11" s="260"/>
      <c r="K11" s="261"/>
      <c r="L11" s="85"/>
      <c r="M11" s="85"/>
      <c r="N11" s="11"/>
      <c r="O11" s="164" t="s">
        <v>8</v>
      </c>
      <c r="P11" s="165"/>
      <c r="Q11" s="165"/>
      <c r="R11" s="165"/>
      <c r="S11" s="166"/>
      <c r="T11" s="165" t="s">
        <v>9</v>
      </c>
      <c r="U11" s="165"/>
      <c r="V11" s="165"/>
      <c r="W11" s="165"/>
      <c r="X11" s="166"/>
      <c r="Y11" s="164" t="s">
        <v>10</v>
      </c>
      <c r="Z11" s="166"/>
      <c r="AA11" s="164" t="s">
        <v>11</v>
      </c>
      <c r="AB11" s="166"/>
    </row>
    <row r="12" spans="2:28" ht="17.45" customHeight="1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85"/>
      <c r="M12" s="85"/>
      <c r="N12" s="11"/>
      <c r="O12" s="315"/>
      <c r="P12" s="316"/>
      <c r="Q12" s="316"/>
      <c r="R12" s="316"/>
      <c r="S12" s="317"/>
      <c r="T12" s="67"/>
      <c r="U12" s="67"/>
      <c r="V12" s="67"/>
      <c r="W12" s="67"/>
      <c r="X12" s="68"/>
      <c r="Y12" s="43"/>
      <c r="Z12" s="71" t="s">
        <v>4</v>
      </c>
      <c r="AA12" s="43"/>
      <c r="AB12" s="44" t="s">
        <v>4</v>
      </c>
    </row>
    <row r="13" spans="2:28" ht="17.45" customHeight="1" thickBot="1">
      <c r="B13" s="138" t="s">
        <v>28</v>
      </c>
      <c r="C13" s="6"/>
      <c r="D13" s="6"/>
      <c r="E13" s="6"/>
      <c r="F13" s="6"/>
      <c r="G13" s="6"/>
      <c r="H13" s="6"/>
      <c r="I13" s="6"/>
      <c r="J13" s="6"/>
      <c r="K13" s="6"/>
      <c r="L13" s="84"/>
      <c r="M13" s="84"/>
      <c r="O13" s="291"/>
      <c r="P13" s="292"/>
      <c r="Q13" s="292"/>
      <c r="R13" s="292"/>
      <c r="S13" s="293"/>
      <c r="T13" s="69"/>
      <c r="U13" s="69"/>
      <c r="V13" s="69"/>
      <c r="W13" s="69"/>
      <c r="X13" s="70"/>
      <c r="Y13" s="45"/>
      <c r="Z13" s="46" t="s">
        <v>4</v>
      </c>
      <c r="AA13" s="45"/>
      <c r="AB13" s="72" t="s">
        <v>4</v>
      </c>
    </row>
    <row r="14" spans="2:28" ht="17.45" customHeight="1" thickBot="1">
      <c r="B14" s="173" t="s">
        <v>29</v>
      </c>
      <c r="C14" s="165" t="s">
        <v>30</v>
      </c>
      <c r="D14" s="165"/>
      <c r="E14" s="35"/>
      <c r="F14" s="294" t="s">
        <v>31</v>
      </c>
      <c r="G14" s="165"/>
      <c r="H14" s="165"/>
      <c r="I14" s="165"/>
      <c r="J14" s="165"/>
      <c r="K14" s="166"/>
      <c r="L14" s="42"/>
      <c r="M14" s="42"/>
      <c r="N14" s="11"/>
      <c r="O14" s="295"/>
      <c r="P14" s="296"/>
      <c r="Q14" s="296"/>
      <c r="R14" s="296"/>
      <c r="S14" s="297"/>
      <c r="T14" s="73"/>
      <c r="U14" s="74"/>
      <c r="V14" s="74"/>
      <c r="W14" s="74"/>
      <c r="X14" s="75"/>
      <c r="Y14" s="45"/>
      <c r="Z14" s="46" t="s">
        <v>4</v>
      </c>
      <c r="AA14" s="45"/>
      <c r="AB14" s="72" t="s">
        <v>4</v>
      </c>
    </row>
    <row r="15" spans="2:28" ht="17.45" customHeight="1" thickBot="1">
      <c r="B15" s="174"/>
      <c r="C15" s="298" t="s">
        <v>84</v>
      </c>
      <c r="D15" s="299"/>
      <c r="E15" s="321"/>
      <c r="F15" s="300" t="s">
        <v>86</v>
      </c>
      <c r="G15" s="232"/>
      <c r="H15" s="232"/>
      <c r="I15" s="232"/>
      <c r="J15" s="232"/>
      <c r="K15" s="233"/>
      <c r="L15" s="85"/>
      <c r="M15" s="85"/>
      <c r="N15" s="11"/>
      <c r="O15" s="259"/>
      <c r="P15" s="260"/>
      <c r="Q15" s="260"/>
      <c r="R15" s="260"/>
      <c r="S15" s="261"/>
      <c r="T15" s="76"/>
      <c r="U15" s="77"/>
      <c r="V15" s="77"/>
      <c r="W15" s="77"/>
      <c r="X15" s="78"/>
      <c r="Y15" s="49"/>
      <c r="Z15" s="79" t="s">
        <v>4</v>
      </c>
      <c r="AA15" s="49"/>
      <c r="AB15" s="80" t="s">
        <v>4</v>
      </c>
    </row>
    <row r="16" spans="2:28" ht="17.45" customHeight="1">
      <c r="B16" s="174"/>
      <c r="C16" s="295" t="s">
        <v>125</v>
      </c>
      <c r="D16" s="296"/>
      <c r="E16" s="301"/>
      <c r="F16" s="287" t="s">
        <v>128</v>
      </c>
      <c r="G16" s="238"/>
      <c r="H16" s="238"/>
      <c r="I16" s="238"/>
      <c r="J16" s="238"/>
      <c r="K16" s="239"/>
      <c r="L16" s="85"/>
      <c r="M16" s="85"/>
      <c r="N16" s="11"/>
      <c r="O16" s="5"/>
      <c r="P16" s="5"/>
      <c r="Q16" s="5"/>
      <c r="R16" s="5"/>
      <c r="S16" s="5"/>
      <c r="T16" s="38"/>
      <c r="U16" s="38"/>
      <c r="V16" s="38"/>
      <c r="W16" s="38"/>
      <c r="X16" s="38"/>
      <c r="Y16" s="5"/>
      <c r="Z16" s="5"/>
      <c r="AA16" s="5"/>
      <c r="AB16" s="39"/>
    </row>
    <row r="17" spans="2:29" ht="17.45" customHeight="1" thickBot="1">
      <c r="B17" s="174"/>
      <c r="C17" s="308" t="s">
        <v>126</v>
      </c>
      <c r="D17" s="309"/>
      <c r="E17" s="310"/>
      <c r="F17" s="287" t="s">
        <v>127</v>
      </c>
      <c r="G17" s="238"/>
      <c r="H17" s="238"/>
      <c r="I17" s="238"/>
      <c r="J17" s="238"/>
      <c r="K17" s="239"/>
      <c r="L17" s="85"/>
      <c r="M17" s="85"/>
      <c r="N17" s="11"/>
      <c r="O17" s="138" t="s">
        <v>32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2:29" ht="17.45" customHeight="1" thickBot="1">
      <c r="B18" s="174"/>
      <c r="C18" s="295"/>
      <c r="D18" s="296"/>
      <c r="E18" s="301"/>
      <c r="F18" s="287" t="s">
        <v>129</v>
      </c>
      <c r="G18" s="238"/>
      <c r="H18" s="238"/>
      <c r="I18" s="238"/>
      <c r="J18" s="238"/>
      <c r="K18" s="239"/>
      <c r="L18" s="85"/>
      <c r="M18" s="85"/>
      <c r="N18" s="11"/>
      <c r="O18" s="164" t="s">
        <v>0</v>
      </c>
      <c r="P18" s="165"/>
      <c r="Q18" s="165"/>
      <c r="R18" s="165"/>
      <c r="S18" s="165"/>
      <c r="T18" s="166"/>
      <c r="U18" s="165" t="s">
        <v>12</v>
      </c>
      <c r="V18" s="166"/>
      <c r="W18" s="165" t="s">
        <v>1</v>
      </c>
      <c r="X18" s="165"/>
      <c r="Y18" s="165"/>
      <c r="Z18" s="166"/>
      <c r="AA18" s="165" t="s">
        <v>12</v>
      </c>
      <c r="AB18" s="166"/>
    </row>
    <row r="19" spans="2:29" ht="17.45" customHeight="1">
      <c r="B19" s="174"/>
      <c r="C19" s="295" t="s">
        <v>130</v>
      </c>
      <c r="D19" s="296"/>
      <c r="E19" s="301"/>
      <c r="F19" s="287" t="s">
        <v>89</v>
      </c>
      <c r="G19" s="238"/>
      <c r="H19" s="238"/>
      <c r="I19" s="238"/>
      <c r="J19" s="238"/>
      <c r="K19" s="239"/>
      <c r="L19" s="85"/>
      <c r="M19" s="85"/>
      <c r="N19" s="11"/>
      <c r="O19" s="173" t="s">
        <v>2</v>
      </c>
      <c r="P19" s="311" t="s">
        <v>13</v>
      </c>
      <c r="Q19" s="312"/>
      <c r="R19" s="312"/>
      <c r="S19" s="312"/>
      <c r="T19" s="313"/>
      <c r="U19" s="131">
        <v>1110</v>
      </c>
      <c r="V19" s="53" t="s">
        <v>4</v>
      </c>
      <c r="W19" s="312" t="s">
        <v>14</v>
      </c>
      <c r="X19" s="312"/>
      <c r="Y19" s="312"/>
      <c r="Z19" s="313"/>
      <c r="AA19" s="120">
        <v>400</v>
      </c>
      <c r="AB19" s="135" t="s">
        <v>4</v>
      </c>
      <c r="AC19" s="117"/>
    </row>
    <row r="20" spans="2:29" ht="17.45" customHeight="1">
      <c r="B20" s="174"/>
      <c r="C20" s="295"/>
      <c r="D20" s="296"/>
      <c r="E20" s="301"/>
      <c r="F20" s="302"/>
      <c r="G20" s="296"/>
      <c r="H20" s="296"/>
      <c r="I20" s="296"/>
      <c r="J20" s="296"/>
      <c r="K20" s="297"/>
      <c r="L20" s="85"/>
      <c r="M20" s="85"/>
      <c r="N20" s="11"/>
      <c r="O20" s="174"/>
      <c r="P20" s="236" t="s">
        <v>15</v>
      </c>
      <c r="Q20" s="234"/>
      <c r="R20" s="234"/>
      <c r="S20" s="234"/>
      <c r="T20" s="235"/>
      <c r="U20" s="39"/>
      <c r="V20" s="54"/>
      <c r="W20" s="182"/>
      <c r="X20" s="182"/>
      <c r="Y20" s="182"/>
      <c r="Z20" s="183"/>
      <c r="AA20" s="121"/>
      <c r="AB20" s="116"/>
      <c r="AC20" s="117"/>
    </row>
    <row r="21" spans="2:29" ht="17.45" customHeight="1" thickBot="1">
      <c r="B21" s="174"/>
      <c r="C21" s="259"/>
      <c r="D21" s="260"/>
      <c r="E21" s="314"/>
      <c r="F21" s="264"/>
      <c r="G21" s="260"/>
      <c r="H21" s="260"/>
      <c r="I21" s="260"/>
      <c r="J21" s="260"/>
      <c r="K21" s="261"/>
      <c r="L21" s="85"/>
      <c r="M21" s="85"/>
      <c r="N21" s="11"/>
      <c r="O21" s="174"/>
      <c r="P21" s="265" t="s">
        <v>152</v>
      </c>
      <c r="Q21" s="262"/>
      <c r="R21" s="262"/>
      <c r="S21" s="262"/>
      <c r="T21" s="263"/>
      <c r="U21" s="39"/>
      <c r="V21" s="102">
        <v>400</v>
      </c>
      <c r="W21" s="266" t="s">
        <v>16</v>
      </c>
      <c r="X21" s="267"/>
      <c r="Y21" s="267"/>
      <c r="Z21" s="268"/>
      <c r="AA21" s="99">
        <v>500</v>
      </c>
      <c r="AB21" s="55" t="s">
        <v>4</v>
      </c>
    </row>
    <row r="22" spans="2:29" ht="17.45" customHeight="1">
      <c r="B22" s="174"/>
      <c r="C22" s="212" t="s">
        <v>33</v>
      </c>
      <c r="D22" s="269"/>
      <c r="E22" s="28"/>
      <c r="F22" s="32" t="s">
        <v>67</v>
      </c>
      <c r="G22" s="32"/>
      <c r="H22" s="9"/>
      <c r="I22" s="9"/>
      <c r="J22" s="9"/>
      <c r="K22" s="10"/>
      <c r="L22" s="83"/>
      <c r="M22" s="83"/>
      <c r="N22" s="11"/>
      <c r="O22" s="174"/>
      <c r="P22" s="265" t="s">
        <v>153</v>
      </c>
      <c r="Q22" s="262"/>
      <c r="R22" s="262"/>
      <c r="S22" s="262"/>
      <c r="T22" s="263"/>
      <c r="U22" s="39"/>
      <c r="V22" s="102">
        <v>100</v>
      </c>
      <c r="W22" s="273" t="s">
        <v>34</v>
      </c>
      <c r="X22" s="274"/>
      <c r="Y22" s="274"/>
      <c r="Z22" s="275"/>
      <c r="AA22" s="63"/>
      <c r="AB22" s="51"/>
    </row>
    <row r="23" spans="2:29" ht="17.45" customHeight="1">
      <c r="B23" s="174"/>
      <c r="C23" s="214"/>
      <c r="D23" s="270"/>
      <c r="E23" s="29"/>
      <c r="F23" s="33" t="s">
        <v>69</v>
      </c>
      <c r="G23" s="33"/>
      <c r="H23" s="5"/>
      <c r="I23" s="5"/>
      <c r="J23" s="5"/>
      <c r="K23" s="13"/>
      <c r="L23" s="83"/>
      <c r="M23" s="83"/>
      <c r="N23" s="11"/>
      <c r="O23" s="174"/>
      <c r="P23" s="265" t="s">
        <v>154</v>
      </c>
      <c r="Q23" s="262"/>
      <c r="R23" s="262"/>
      <c r="S23" s="262"/>
      <c r="T23" s="263"/>
      <c r="U23" s="39"/>
      <c r="V23" s="102">
        <v>240</v>
      </c>
      <c r="W23" s="318" t="s">
        <v>149</v>
      </c>
      <c r="X23" s="319"/>
      <c r="Y23" s="319"/>
      <c r="Z23" s="320"/>
      <c r="AA23" s="63"/>
      <c r="AB23" s="51"/>
    </row>
    <row r="24" spans="2:29" ht="17.45" customHeight="1">
      <c r="B24" s="174"/>
      <c r="C24" s="214"/>
      <c r="D24" s="270"/>
      <c r="E24" s="29"/>
      <c r="F24" s="33" t="s">
        <v>68</v>
      </c>
      <c r="G24" s="33"/>
      <c r="H24" s="5"/>
      <c r="I24" s="5"/>
      <c r="J24" s="5"/>
      <c r="K24" s="13"/>
      <c r="L24" s="83"/>
      <c r="M24" s="83"/>
      <c r="N24" s="11"/>
      <c r="O24" s="174"/>
      <c r="P24" s="265" t="s">
        <v>155</v>
      </c>
      <c r="Q24" s="262"/>
      <c r="R24" s="262"/>
      <c r="S24" s="262"/>
      <c r="T24" s="263"/>
      <c r="U24" s="39"/>
      <c r="V24" s="102">
        <v>100</v>
      </c>
      <c r="W24" s="265" t="s">
        <v>150</v>
      </c>
      <c r="X24" s="262"/>
      <c r="Y24" s="262"/>
      <c r="Z24" s="263"/>
      <c r="AA24" s="63"/>
      <c r="AB24" s="51"/>
    </row>
    <row r="25" spans="2:29" ht="17.45" customHeight="1" thickBot="1">
      <c r="B25" s="174"/>
      <c r="C25" s="271"/>
      <c r="D25" s="272"/>
      <c r="E25" s="30"/>
      <c r="F25" s="12"/>
      <c r="G25" s="12"/>
      <c r="H25" s="12"/>
      <c r="I25" s="276" t="s">
        <v>70</v>
      </c>
      <c r="J25" s="276"/>
      <c r="K25" s="277"/>
      <c r="L25" s="41"/>
      <c r="M25" s="41"/>
      <c r="N25" s="11"/>
      <c r="O25" s="174"/>
      <c r="P25" s="265" t="s">
        <v>156</v>
      </c>
      <c r="Q25" s="262"/>
      <c r="R25" s="262"/>
      <c r="S25" s="262"/>
      <c r="T25" s="263"/>
      <c r="U25" s="39"/>
      <c r="V25" s="102"/>
      <c r="W25" s="278"/>
      <c r="X25" s="279"/>
      <c r="Y25" s="279"/>
      <c r="Z25" s="280"/>
      <c r="AA25" s="60"/>
      <c r="AB25" s="58"/>
    </row>
    <row r="26" spans="2:29" ht="17.45" customHeight="1" thickBot="1">
      <c r="B26" s="175"/>
      <c r="C26" s="164" t="s">
        <v>36</v>
      </c>
      <c r="D26" s="166"/>
      <c r="E26" s="31"/>
      <c r="F26" s="16"/>
      <c r="G26" s="16"/>
      <c r="H26" s="16"/>
      <c r="I26" s="168" t="s">
        <v>131</v>
      </c>
      <c r="J26" s="168"/>
      <c r="K26" s="243"/>
      <c r="L26" s="85"/>
      <c r="M26" s="85"/>
      <c r="N26" s="17"/>
      <c r="O26" s="174"/>
      <c r="P26" s="265" t="s">
        <v>157</v>
      </c>
      <c r="Q26" s="262"/>
      <c r="R26" s="262"/>
      <c r="S26" s="262"/>
      <c r="T26" s="263"/>
      <c r="U26" s="39"/>
      <c r="V26" s="102">
        <v>100</v>
      </c>
      <c r="W26" s="244"/>
      <c r="X26" s="245"/>
      <c r="Y26" s="245"/>
      <c r="Z26" s="246"/>
      <c r="AA26" s="61"/>
      <c r="AB26" s="59"/>
    </row>
    <row r="27" spans="2:29" ht="17.45" customHeight="1">
      <c r="B27" s="18"/>
      <c r="C27" s="19"/>
      <c r="D27" s="19"/>
      <c r="E27" s="19"/>
      <c r="F27" s="5"/>
      <c r="G27" s="5"/>
      <c r="H27" s="5"/>
      <c r="I27" s="5"/>
      <c r="J27" s="5"/>
      <c r="K27" s="5"/>
      <c r="L27" s="83"/>
      <c r="M27" s="83"/>
      <c r="N27" s="17"/>
      <c r="O27" s="174"/>
      <c r="P27" s="265" t="s">
        <v>158</v>
      </c>
      <c r="Q27" s="262"/>
      <c r="R27" s="262"/>
      <c r="S27" s="262"/>
      <c r="T27" s="263"/>
      <c r="U27" s="39"/>
      <c r="V27" s="102">
        <v>120</v>
      </c>
      <c r="W27" s="14" t="s">
        <v>35</v>
      </c>
      <c r="X27" s="14"/>
      <c r="Y27" s="14"/>
      <c r="Z27" s="127"/>
      <c r="AA27" s="125">
        <v>600</v>
      </c>
      <c r="AB27" s="55" t="s">
        <v>4</v>
      </c>
    </row>
    <row r="28" spans="2:29" ht="17.45" customHeight="1" thickBot="1">
      <c r="B28" s="138" t="s">
        <v>37</v>
      </c>
      <c r="C28" s="6"/>
      <c r="D28" s="6"/>
      <c r="E28" s="6"/>
      <c r="F28" s="6"/>
      <c r="G28" s="6"/>
      <c r="H28" s="6"/>
      <c r="I28" s="6"/>
      <c r="J28" s="6"/>
      <c r="K28" s="6"/>
      <c r="L28" s="84"/>
      <c r="M28" s="84"/>
      <c r="O28" s="174"/>
      <c r="P28" s="265" t="s">
        <v>159</v>
      </c>
      <c r="Q28" s="262"/>
      <c r="R28" s="262"/>
      <c r="S28" s="262"/>
      <c r="T28" s="263"/>
      <c r="U28" s="39"/>
      <c r="V28" s="102">
        <v>50</v>
      </c>
      <c r="W28" s="15" t="s">
        <v>17</v>
      </c>
      <c r="X28" s="100" t="s">
        <v>151</v>
      </c>
      <c r="Y28" s="15"/>
      <c r="Z28" s="128"/>
      <c r="AA28" s="126"/>
      <c r="AB28" s="52"/>
    </row>
    <row r="29" spans="2:29" ht="17.45" customHeight="1" thickBot="1">
      <c r="B29" s="212" t="s">
        <v>38</v>
      </c>
      <c r="C29" s="160"/>
      <c r="D29" s="298" t="s">
        <v>144</v>
      </c>
      <c r="E29" s="299"/>
      <c r="F29" s="299"/>
      <c r="G29" s="299"/>
      <c r="H29" s="299"/>
      <c r="I29" s="299"/>
      <c r="J29" s="299"/>
      <c r="K29" s="36" t="s">
        <v>142</v>
      </c>
      <c r="L29" s="86"/>
      <c r="M29" s="86"/>
      <c r="N29" s="11"/>
      <c r="O29" s="175"/>
      <c r="P29" s="209"/>
      <c r="Q29" s="207"/>
      <c r="R29" s="207"/>
      <c r="S29" s="207"/>
      <c r="T29" s="208"/>
      <c r="U29" s="110"/>
      <c r="V29" s="111"/>
      <c r="W29" s="247" t="s">
        <v>60</v>
      </c>
      <c r="X29" s="247"/>
      <c r="Y29" s="247"/>
      <c r="Z29" s="248"/>
      <c r="AA29" s="122"/>
      <c r="AB29" s="64" t="s">
        <v>4</v>
      </c>
    </row>
    <row r="30" spans="2:29" ht="17.45" customHeight="1">
      <c r="B30" s="230"/>
      <c r="C30" s="220"/>
      <c r="D30" s="252"/>
      <c r="E30" s="253"/>
      <c r="F30" s="253"/>
      <c r="G30" s="253"/>
      <c r="H30" s="253"/>
      <c r="I30" s="253"/>
      <c r="J30" s="253"/>
      <c r="K30" s="254"/>
      <c r="L30" s="85"/>
      <c r="M30" s="85"/>
      <c r="N30" s="11"/>
      <c r="O30" s="113"/>
      <c r="P30" s="236" t="s">
        <v>18</v>
      </c>
      <c r="Q30" s="234"/>
      <c r="R30" s="234"/>
      <c r="S30" s="234"/>
      <c r="T30" s="235"/>
      <c r="U30" s="119">
        <v>390</v>
      </c>
      <c r="V30" s="54" t="s">
        <v>4</v>
      </c>
      <c r="W30" s="249"/>
      <c r="X30" s="250"/>
      <c r="Y30" s="250"/>
      <c r="Z30" s="251"/>
      <c r="AA30" s="63"/>
      <c r="AB30" s="51"/>
    </row>
    <row r="31" spans="2:29" ht="17.45" customHeight="1">
      <c r="B31" s="230"/>
      <c r="C31" s="220"/>
      <c r="D31" s="255" t="s">
        <v>143</v>
      </c>
      <c r="E31" s="256"/>
      <c r="F31" s="256"/>
      <c r="G31" s="256"/>
      <c r="H31" s="256"/>
      <c r="I31" s="256"/>
      <c r="J31" s="256"/>
      <c r="K31" s="37" t="s">
        <v>195</v>
      </c>
      <c r="L31" s="86"/>
      <c r="M31" s="86"/>
      <c r="N31" s="11"/>
      <c r="O31" s="113"/>
      <c r="P31" s="234" t="s">
        <v>61</v>
      </c>
      <c r="Q31" s="234"/>
      <c r="R31" s="234"/>
      <c r="S31" s="234"/>
      <c r="T31" s="235"/>
      <c r="U31" s="65"/>
      <c r="V31" s="54"/>
      <c r="W31" s="236"/>
      <c r="X31" s="234"/>
      <c r="Y31" s="234"/>
      <c r="Z31" s="235"/>
      <c r="AA31" s="63"/>
      <c r="AB31" s="51"/>
    </row>
    <row r="32" spans="2:29" ht="17.45" customHeight="1">
      <c r="B32" s="230"/>
      <c r="C32" s="220"/>
      <c r="D32" s="252" t="s">
        <v>132</v>
      </c>
      <c r="E32" s="253"/>
      <c r="F32" s="253"/>
      <c r="G32" s="253"/>
      <c r="H32" s="253"/>
      <c r="I32" s="253"/>
      <c r="J32" s="253"/>
      <c r="K32" s="254"/>
      <c r="L32" s="85"/>
      <c r="M32" s="85"/>
      <c r="N32" s="11"/>
      <c r="O32" s="174" t="s">
        <v>3</v>
      </c>
      <c r="P32" s="257" t="s">
        <v>160</v>
      </c>
      <c r="Q32" s="257"/>
      <c r="R32" s="257"/>
      <c r="S32" s="257"/>
      <c r="T32" s="258"/>
      <c r="U32" s="65"/>
      <c r="V32" s="102">
        <v>150</v>
      </c>
      <c r="W32" s="236"/>
      <c r="X32" s="234"/>
      <c r="Y32" s="234"/>
      <c r="Z32" s="235"/>
      <c r="AA32" s="63"/>
      <c r="AB32" s="51"/>
    </row>
    <row r="33" spans="1:41" ht="17.45" customHeight="1">
      <c r="B33" s="230"/>
      <c r="C33" s="220"/>
      <c r="D33" s="255" t="s">
        <v>145</v>
      </c>
      <c r="E33" s="256"/>
      <c r="F33" s="256"/>
      <c r="G33" s="256"/>
      <c r="H33" s="256"/>
      <c r="I33" s="256"/>
      <c r="J33" s="256"/>
      <c r="K33" s="37" t="s">
        <v>196</v>
      </c>
      <c r="L33" s="86"/>
      <c r="M33" s="86"/>
      <c r="N33" s="11"/>
      <c r="O33" s="174"/>
      <c r="P33" s="257" t="s">
        <v>161</v>
      </c>
      <c r="Q33" s="257"/>
      <c r="R33" s="257"/>
      <c r="S33" s="257"/>
      <c r="T33" s="258"/>
      <c r="U33" s="65"/>
      <c r="V33" s="102">
        <v>210</v>
      </c>
      <c r="W33" s="236"/>
      <c r="X33" s="234"/>
      <c r="Y33" s="234"/>
      <c r="Z33" s="235"/>
      <c r="AA33" s="63"/>
      <c r="AB33" s="51"/>
    </row>
    <row r="34" spans="1:41" ht="17.45" customHeight="1" thickBot="1">
      <c r="B34" s="171"/>
      <c r="C34" s="172"/>
      <c r="D34" s="240" t="s">
        <v>133</v>
      </c>
      <c r="E34" s="241"/>
      <c r="F34" s="241"/>
      <c r="G34" s="241"/>
      <c r="H34" s="241"/>
      <c r="I34" s="241"/>
      <c r="J34" s="241"/>
      <c r="K34" s="242"/>
      <c r="L34" s="85"/>
      <c r="M34" s="85"/>
      <c r="N34" s="11"/>
      <c r="O34" s="174"/>
      <c r="P34" s="262" t="s">
        <v>162</v>
      </c>
      <c r="Q34" s="262"/>
      <c r="R34" s="262"/>
      <c r="S34" s="262"/>
      <c r="T34" s="263"/>
      <c r="U34" s="65"/>
      <c r="V34" s="102">
        <v>30</v>
      </c>
      <c r="W34" s="236"/>
      <c r="X34" s="234"/>
      <c r="Y34" s="234"/>
      <c r="Z34" s="235"/>
      <c r="AA34" s="63"/>
      <c r="AB34" s="51"/>
    </row>
    <row r="35" spans="1:41" ht="17.45" customHeight="1">
      <c r="B35" s="212" t="s">
        <v>62</v>
      </c>
      <c r="C35" s="160"/>
      <c r="D35" s="324" t="s">
        <v>205</v>
      </c>
      <c r="E35" s="232"/>
      <c r="F35" s="232"/>
      <c r="G35" s="232"/>
      <c r="H35" s="232"/>
      <c r="I35" s="232"/>
      <c r="J35" s="232"/>
      <c r="K35" s="233"/>
      <c r="L35" s="85"/>
      <c r="M35" s="85"/>
      <c r="N35" s="11"/>
      <c r="O35" s="174"/>
      <c r="P35" s="234"/>
      <c r="Q35" s="234"/>
      <c r="R35" s="234"/>
      <c r="S35" s="234"/>
      <c r="T35" s="235"/>
      <c r="U35" s="65"/>
      <c r="V35" s="54"/>
      <c r="W35" s="236"/>
      <c r="X35" s="234"/>
      <c r="Y35" s="234"/>
      <c r="Z35" s="235"/>
      <c r="AA35" s="63"/>
      <c r="AB35" s="51"/>
    </row>
    <row r="36" spans="1:41" ht="17.45" customHeight="1">
      <c r="B36" s="230"/>
      <c r="C36" s="220"/>
      <c r="D36" s="237" t="s">
        <v>202</v>
      </c>
      <c r="E36" s="238"/>
      <c r="F36" s="238"/>
      <c r="G36" s="238"/>
      <c r="H36" s="238"/>
      <c r="I36" s="238"/>
      <c r="J36" s="238"/>
      <c r="K36" s="239"/>
      <c r="L36" s="85"/>
      <c r="M36" s="85"/>
      <c r="N36" s="11"/>
      <c r="O36" s="174"/>
      <c r="P36" s="234"/>
      <c r="Q36" s="234"/>
      <c r="R36" s="234"/>
      <c r="S36" s="234"/>
      <c r="T36" s="235"/>
      <c r="U36" s="65"/>
      <c r="V36" s="54"/>
      <c r="W36" s="236"/>
      <c r="X36" s="234"/>
      <c r="Y36" s="234"/>
      <c r="Z36" s="235"/>
      <c r="AA36" s="63"/>
      <c r="AB36" s="51"/>
    </row>
    <row r="37" spans="1:41" ht="17.45" customHeight="1" thickBot="1">
      <c r="B37" s="171"/>
      <c r="C37" s="172"/>
      <c r="D37" s="240" t="s">
        <v>203</v>
      </c>
      <c r="E37" s="241"/>
      <c r="F37" s="241"/>
      <c r="G37" s="241"/>
      <c r="H37" s="241"/>
      <c r="I37" s="241"/>
      <c r="J37" s="241"/>
      <c r="K37" s="242"/>
      <c r="L37" s="85"/>
      <c r="M37" s="85"/>
      <c r="N37" s="11"/>
      <c r="O37" s="174"/>
      <c r="P37" s="234"/>
      <c r="Q37" s="234"/>
      <c r="R37" s="234"/>
      <c r="S37" s="234"/>
      <c r="T37" s="235"/>
      <c r="U37" s="65"/>
      <c r="V37" s="54"/>
      <c r="W37" s="236"/>
      <c r="X37" s="234"/>
      <c r="Y37" s="234"/>
      <c r="Z37" s="235"/>
      <c r="AA37" s="123"/>
      <c r="AB37" s="47"/>
    </row>
    <row r="38" spans="1:41" ht="17.45" customHeight="1" thickBot="1">
      <c r="A38" s="20"/>
      <c r="B38" s="19"/>
      <c r="C38" s="19"/>
      <c r="D38" s="5"/>
      <c r="E38" s="5"/>
      <c r="F38" s="5"/>
      <c r="G38" s="5"/>
      <c r="H38" s="5"/>
      <c r="I38" s="5"/>
      <c r="J38" s="5"/>
      <c r="K38" s="5"/>
      <c r="L38" s="83"/>
      <c r="M38" s="83"/>
      <c r="N38" s="11"/>
      <c r="O38" s="106"/>
      <c r="P38" s="207"/>
      <c r="Q38" s="207"/>
      <c r="R38" s="207"/>
      <c r="S38" s="207"/>
      <c r="T38" s="208"/>
      <c r="U38" s="66"/>
      <c r="V38" s="56"/>
      <c r="W38" s="209"/>
      <c r="X38" s="207"/>
      <c r="Y38" s="207"/>
      <c r="Z38" s="208"/>
      <c r="AA38" s="124"/>
      <c r="AB38" s="48"/>
    </row>
    <row r="39" spans="1:41" ht="17.45" customHeight="1" thickBot="1">
      <c r="B39" s="138" t="s">
        <v>40</v>
      </c>
      <c r="C39" s="6"/>
      <c r="D39" s="6"/>
      <c r="E39" s="6"/>
      <c r="F39" s="6"/>
      <c r="G39" s="6"/>
      <c r="H39" s="6"/>
      <c r="I39" s="6"/>
      <c r="J39" s="6"/>
      <c r="K39" s="5"/>
      <c r="L39" s="83"/>
      <c r="M39" s="83"/>
      <c r="N39" s="17"/>
      <c r="O39" s="164" t="s">
        <v>41</v>
      </c>
      <c r="P39" s="165"/>
      <c r="Q39" s="165"/>
      <c r="R39" s="165"/>
      <c r="S39" s="165"/>
      <c r="T39" s="165"/>
      <c r="U39" s="132">
        <f>SUM(U19:U38)</f>
        <v>1500</v>
      </c>
      <c r="V39" s="50" t="s">
        <v>4</v>
      </c>
      <c r="W39" s="164" t="s">
        <v>41</v>
      </c>
      <c r="X39" s="165"/>
      <c r="Y39" s="165"/>
      <c r="Z39" s="166"/>
      <c r="AA39" s="101">
        <f>SUM(AA19:AA38)</f>
        <v>1500</v>
      </c>
      <c r="AB39" s="50" t="s">
        <v>4</v>
      </c>
    </row>
    <row r="40" spans="1:41" ht="17.45" customHeight="1">
      <c r="B40" s="210"/>
      <c r="C40" s="212" t="s">
        <v>42</v>
      </c>
      <c r="D40" s="213"/>
      <c r="E40" s="213"/>
      <c r="F40" s="213"/>
      <c r="G40" s="103"/>
      <c r="H40" s="210" t="s">
        <v>63</v>
      </c>
      <c r="I40" s="218" t="s">
        <v>43</v>
      </c>
      <c r="J40" s="213" t="s">
        <v>19</v>
      </c>
      <c r="K40" s="160"/>
      <c r="L40" s="42"/>
      <c r="M40" s="42"/>
      <c r="N40" s="1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41" ht="17.45" customHeight="1" thickBot="1">
      <c r="B41" s="211"/>
      <c r="C41" s="214"/>
      <c r="D41" s="215"/>
      <c r="E41" s="215"/>
      <c r="F41" s="215"/>
      <c r="G41" s="107"/>
      <c r="H41" s="211"/>
      <c r="I41" s="219"/>
      <c r="J41" s="215"/>
      <c r="K41" s="220"/>
      <c r="L41" s="42"/>
      <c r="M41" s="42"/>
      <c r="N41" s="11"/>
      <c r="O41" s="139" t="s">
        <v>78</v>
      </c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41" ht="20.100000000000001" customHeight="1" thickBot="1">
      <c r="B42" s="211"/>
      <c r="C42" s="171"/>
      <c r="D42" s="216"/>
      <c r="E42" s="216"/>
      <c r="F42" s="216"/>
      <c r="G42" s="104"/>
      <c r="H42" s="217"/>
      <c r="I42" s="217"/>
      <c r="J42" s="216"/>
      <c r="K42" s="172"/>
      <c r="L42" s="42"/>
      <c r="M42" s="42"/>
      <c r="N42" s="11"/>
      <c r="O42" s="22"/>
      <c r="P42" s="23"/>
      <c r="Q42" s="159" t="s">
        <v>5</v>
      </c>
      <c r="R42" s="160"/>
      <c r="S42" s="213" t="s">
        <v>44</v>
      </c>
      <c r="T42" s="213"/>
      <c r="U42" s="159" t="s">
        <v>20</v>
      </c>
      <c r="V42" s="213"/>
      <c r="W42" s="213"/>
      <c r="X42" s="213"/>
      <c r="Y42" s="213"/>
      <c r="Z42" s="213"/>
      <c r="AA42" s="213"/>
      <c r="AB42" s="160"/>
    </row>
    <row r="43" spans="1:41" ht="20.100000000000001" customHeight="1" thickBot="1">
      <c r="B43" s="173" t="s">
        <v>21</v>
      </c>
      <c r="C43" s="221" t="s">
        <v>134</v>
      </c>
      <c r="D43" s="222"/>
      <c r="E43" s="222"/>
      <c r="F43" s="222"/>
      <c r="G43" s="223"/>
      <c r="H43" s="200">
        <v>1</v>
      </c>
      <c r="I43" s="190" t="s">
        <v>64</v>
      </c>
      <c r="J43" s="191" t="s">
        <v>136</v>
      </c>
      <c r="K43" s="192"/>
      <c r="L43" s="41"/>
      <c r="M43" s="41"/>
      <c r="N43" s="11"/>
      <c r="O43" s="24"/>
      <c r="P43" s="25"/>
      <c r="Q43" s="171"/>
      <c r="R43" s="172"/>
      <c r="S43" s="216" t="s">
        <v>45</v>
      </c>
      <c r="T43" s="216"/>
      <c r="U43" s="171"/>
      <c r="V43" s="216"/>
      <c r="W43" s="216"/>
      <c r="X43" s="216"/>
      <c r="Y43" s="216"/>
      <c r="Z43" s="216"/>
      <c r="AA43" s="216"/>
      <c r="AB43" s="172"/>
    </row>
    <row r="44" spans="1:41" ht="20.100000000000001" customHeight="1">
      <c r="B44" s="174"/>
      <c r="C44" s="181" t="s">
        <v>135</v>
      </c>
      <c r="D44" s="182"/>
      <c r="E44" s="182"/>
      <c r="F44" s="182"/>
      <c r="G44" s="183"/>
      <c r="H44" s="201"/>
      <c r="I44" s="180"/>
      <c r="J44" s="152"/>
      <c r="K44" s="153"/>
      <c r="L44" s="41"/>
      <c r="M44" s="41"/>
      <c r="N44" s="11"/>
      <c r="O44" s="159" t="s">
        <v>46</v>
      </c>
      <c r="P44" s="160"/>
      <c r="Q44" s="161">
        <v>210</v>
      </c>
      <c r="R44" s="163" t="s">
        <v>4</v>
      </c>
      <c r="S44" s="224">
        <v>262.5</v>
      </c>
      <c r="T44" s="163" t="s">
        <v>4</v>
      </c>
      <c r="U44" s="225" t="s">
        <v>192</v>
      </c>
      <c r="V44" s="222"/>
      <c r="W44" s="222"/>
      <c r="X44" s="222"/>
      <c r="Y44" s="222"/>
      <c r="Z44" s="222"/>
      <c r="AA44" s="222"/>
      <c r="AB44" s="223"/>
    </row>
    <row r="45" spans="1:41" ht="20.100000000000001" customHeight="1">
      <c r="B45" s="174"/>
      <c r="C45" s="197"/>
      <c r="D45" s="198"/>
      <c r="E45" s="198"/>
      <c r="F45" s="198"/>
      <c r="G45" s="199"/>
      <c r="H45" s="322"/>
      <c r="I45" s="179" t="s">
        <v>64</v>
      </c>
      <c r="J45" s="152" t="s">
        <v>105</v>
      </c>
      <c r="K45" s="153"/>
      <c r="L45" s="41"/>
      <c r="M45" s="41"/>
      <c r="N45" s="11"/>
      <c r="O45" s="204"/>
      <c r="P45" s="205"/>
      <c r="Q45" s="194"/>
      <c r="R45" s="195"/>
      <c r="S45" s="196"/>
      <c r="T45" s="195"/>
      <c r="U45" s="226"/>
      <c r="V45" s="226"/>
      <c r="W45" s="226"/>
      <c r="X45" s="226"/>
      <c r="Y45" s="226"/>
      <c r="Z45" s="226"/>
      <c r="AA45" s="226"/>
      <c r="AB45" s="227"/>
    </row>
    <row r="46" spans="1:41" ht="20.100000000000001" customHeight="1">
      <c r="B46" s="174"/>
      <c r="C46" s="181" t="s">
        <v>72</v>
      </c>
      <c r="D46" s="182"/>
      <c r="E46" s="182"/>
      <c r="F46" s="182"/>
      <c r="G46" s="183"/>
      <c r="H46" s="180"/>
      <c r="I46" s="180"/>
      <c r="J46" s="152"/>
      <c r="K46" s="153"/>
      <c r="L46" s="41"/>
      <c r="M46" s="41"/>
      <c r="N46" s="11"/>
      <c r="O46" s="202" t="s">
        <v>47</v>
      </c>
      <c r="P46" s="203"/>
      <c r="Q46" s="186">
        <v>73.5</v>
      </c>
      <c r="R46" s="156" t="s">
        <v>4</v>
      </c>
      <c r="S46" s="142">
        <v>91.9</v>
      </c>
      <c r="T46" s="156" t="s">
        <v>4</v>
      </c>
      <c r="U46" s="226"/>
      <c r="V46" s="226"/>
      <c r="W46" s="226"/>
      <c r="X46" s="226"/>
      <c r="Y46" s="226"/>
      <c r="Z46" s="226"/>
      <c r="AA46" s="226"/>
      <c r="AB46" s="227"/>
    </row>
    <row r="47" spans="1:41" ht="20.100000000000001" customHeight="1">
      <c r="B47" s="174"/>
      <c r="C47" s="144" t="s">
        <v>74</v>
      </c>
      <c r="D47" s="145"/>
      <c r="E47" s="145"/>
      <c r="F47" s="145"/>
      <c r="G47" s="146"/>
      <c r="H47" s="150" t="s">
        <v>65</v>
      </c>
      <c r="I47" s="150" t="s">
        <v>65</v>
      </c>
      <c r="J47" s="152" t="s">
        <v>73</v>
      </c>
      <c r="K47" s="153"/>
      <c r="L47" s="41"/>
      <c r="M47" s="41"/>
      <c r="N47" s="11"/>
      <c r="O47" s="204"/>
      <c r="P47" s="205"/>
      <c r="Q47" s="194"/>
      <c r="R47" s="195"/>
      <c r="S47" s="196"/>
      <c r="T47" s="195"/>
      <c r="U47" s="226"/>
      <c r="V47" s="226"/>
      <c r="W47" s="226"/>
      <c r="X47" s="226"/>
      <c r="Y47" s="226"/>
      <c r="Z47" s="226"/>
      <c r="AA47" s="226"/>
      <c r="AB47" s="2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20.100000000000001" customHeight="1" thickBot="1">
      <c r="B48" s="175"/>
      <c r="C48" s="147"/>
      <c r="D48" s="148"/>
      <c r="E48" s="148"/>
      <c r="F48" s="148"/>
      <c r="G48" s="149"/>
      <c r="H48" s="151"/>
      <c r="I48" s="151"/>
      <c r="J48" s="154"/>
      <c r="K48" s="155"/>
      <c r="L48" s="41"/>
      <c r="M48" s="41"/>
      <c r="N48" s="11"/>
      <c r="O48" s="88"/>
      <c r="P48" s="206" t="s">
        <v>48</v>
      </c>
      <c r="Q48" s="186">
        <v>60</v>
      </c>
      <c r="R48" s="156" t="s">
        <v>4</v>
      </c>
      <c r="S48" s="142">
        <v>70</v>
      </c>
      <c r="T48" s="156" t="s">
        <v>4</v>
      </c>
      <c r="U48" s="226"/>
      <c r="V48" s="226"/>
      <c r="W48" s="226"/>
      <c r="X48" s="226"/>
      <c r="Y48" s="226"/>
      <c r="Z48" s="226"/>
      <c r="AA48" s="226"/>
      <c r="AB48" s="2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2:28" ht="20.100000000000001" customHeight="1">
      <c r="B49" s="174" t="s">
        <v>22</v>
      </c>
      <c r="C49" s="221" t="s">
        <v>137</v>
      </c>
      <c r="D49" s="222"/>
      <c r="E49" s="222"/>
      <c r="F49" s="222"/>
      <c r="G49" s="223"/>
      <c r="H49" s="200">
        <v>0.5</v>
      </c>
      <c r="I49" s="323">
        <v>1</v>
      </c>
      <c r="J49" s="191" t="s">
        <v>141</v>
      </c>
      <c r="K49" s="192"/>
      <c r="L49" s="41"/>
      <c r="M49" s="41"/>
      <c r="N49" s="11"/>
      <c r="O49" s="89"/>
      <c r="P49" s="193"/>
      <c r="Q49" s="194"/>
      <c r="R49" s="195"/>
      <c r="S49" s="196"/>
      <c r="T49" s="195"/>
      <c r="U49" s="226"/>
      <c r="V49" s="226"/>
      <c r="W49" s="226"/>
      <c r="X49" s="226"/>
      <c r="Y49" s="226"/>
      <c r="Z49" s="226"/>
      <c r="AA49" s="226"/>
      <c r="AB49" s="227"/>
    </row>
    <row r="50" spans="2:28" ht="20.100000000000001" customHeight="1">
      <c r="B50" s="174"/>
      <c r="C50" s="181" t="s">
        <v>138</v>
      </c>
      <c r="D50" s="182"/>
      <c r="E50" s="182"/>
      <c r="F50" s="182"/>
      <c r="G50" s="183"/>
      <c r="H50" s="201"/>
      <c r="I50" s="201"/>
      <c r="J50" s="152"/>
      <c r="K50" s="153"/>
      <c r="L50" s="41"/>
      <c r="M50" s="41"/>
      <c r="N50" s="11"/>
      <c r="O50" s="89"/>
      <c r="P50" s="184" t="s">
        <v>49</v>
      </c>
      <c r="Q50" s="186">
        <v>20</v>
      </c>
      <c r="R50" s="156" t="s">
        <v>4</v>
      </c>
      <c r="S50" s="142">
        <v>20</v>
      </c>
      <c r="T50" s="156" t="s">
        <v>4</v>
      </c>
      <c r="U50" s="226"/>
      <c r="V50" s="226"/>
      <c r="W50" s="226"/>
      <c r="X50" s="226"/>
      <c r="Y50" s="226"/>
      <c r="Z50" s="226"/>
      <c r="AA50" s="226"/>
      <c r="AB50" s="227"/>
    </row>
    <row r="51" spans="2:28" ht="20.100000000000001" customHeight="1">
      <c r="B51" s="174"/>
      <c r="C51" s="197" t="s">
        <v>139</v>
      </c>
      <c r="D51" s="198"/>
      <c r="E51" s="198"/>
      <c r="F51" s="198"/>
      <c r="G51" s="199"/>
      <c r="H51" s="200">
        <v>0.5</v>
      </c>
      <c r="I51" s="200">
        <v>1</v>
      </c>
      <c r="J51" s="152" t="s">
        <v>141</v>
      </c>
      <c r="K51" s="153"/>
      <c r="L51" s="41"/>
      <c r="M51" s="41"/>
      <c r="N51" s="11"/>
      <c r="O51" s="89"/>
      <c r="P51" s="193"/>
      <c r="Q51" s="194"/>
      <c r="R51" s="195"/>
      <c r="S51" s="196"/>
      <c r="T51" s="195"/>
      <c r="U51" s="226"/>
      <c r="V51" s="226"/>
      <c r="W51" s="226"/>
      <c r="X51" s="226"/>
      <c r="Y51" s="226"/>
      <c r="Z51" s="226"/>
      <c r="AA51" s="226"/>
      <c r="AB51" s="227"/>
    </row>
    <row r="52" spans="2:28" ht="20.100000000000001" customHeight="1">
      <c r="B52" s="174"/>
      <c r="C52" s="181" t="s">
        <v>140</v>
      </c>
      <c r="D52" s="182"/>
      <c r="E52" s="182"/>
      <c r="F52" s="182"/>
      <c r="G52" s="183"/>
      <c r="H52" s="201"/>
      <c r="I52" s="201"/>
      <c r="J52" s="152"/>
      <c r="K52" s="153"/>
      <c r="L52" s="41"/>
      <c r="M52" s="41"/>
      <c r="N52" s="11"/>
      <c r="O52" s="87" t="s">
        <v>79</v>
      </c>
      <c r="P52" s="184" t="s">
        <v>50</v>
      </c>
      <c r="Q52" s="186">
        <v>1.2</v>
      </c>
      <c r="R52" s="156" t="s">
        <v>4</v>
      </c>
      <c r="S52" s="142">
        <v>1.2</v>
      </c>
      <c r="T52" s="156" t="s">
        <v>4</v>
      </c>
      <c r="U52" s="226"/>
      <c r="V52" s="226"/>
      <c r="W52" s="226"/>
      <c r="X52" s="226"/>
      <c r="Y52" s="226"/>
      <c r="Z52" s="226"/>
      <c r="AA52" s="226"/>
      <c r="AB52" s="227"/>
    </row>
    <row r="53" spans="2:28" ht="20.100000000000001" customHeight="1">
      <c r="B53" s="174"/>
      <c r="C53" s="144" t="s">
        <v>74</v>
      </c>
      <c r="D53" s="145"/>
      <c r="E53" s="145"/>
      <c r="F53" s="145"/>
      <c r="G53" s="146"/>
      <c r="H53" s="150" t="s">
        <v>65</v>
      </c>
      <c r="I53" s="150" t="s">
        <v>65</v>
      </c>
      <c r="J53" s="152" t="s">
        <v>73</v>
      </c>
      <c r="K53" s="153"/>
      <c r="L53" s="41"/>
      <c r="M53" s="41"/>
      <c r="N53" s="11"/>
      <c r="O53" s="87" t="s">
        <v>80</v>
      </c>
      <c r="P53" s="193"/>
      <c r="Q53" s="194"/>
      <c r="R53" s="195"/>
      <c r="S53" s="196"/>
      <c r="T53" s="195"/>
      <c r="U53" s="226"/>
      <c r="V53" s="226"/>
      <c r="W53" s="226"/>
      <c r="X53" s="226"/>
      <c r="Y53" s="226"/>
      <c r="Z53" s="226"/>
      <c r="AA53" s="226"/>
      <c r="AB53" s="227"/>
    </row>
    <row r="54" spans="2:28" ht="20.100000000000001" customHeight="1" thickBot="1">
      <c r="B54" s="175"/>
      <c r="C54" s="147"/>
      <c r="D54" s="148"/>
      <c r="E54" s="148"/>
      <c r="F54" s="148"/>
      <c r="G54" s="149"/>
      <c r="H54" s="151"/>
      <c r="I54" s="151"/>
      <c r="J54" s="154"/>
      <c r="K54" s="155"/>
      <c r="L54" s="41"/>
      <c r="M54" s="41"/>
      <c r="N54" s="11"/>
      <c r="O54" s="89"/>
      <c r="P54" s="184" t="s">
        <v>51</v>
      </c>
      <c r="Q54" s="186">
        <v>40</v>
      </c>
      <c r="R54" s="156" t="s">
        <v>4</v>
      </c>
      <c r="S54" s="142">
        <v>44</v>
      </c>
      <c r="T54" s="156" t="s">
        <v>4</v>
      </c>
      <c r="U54" s="226"/>
      <c r="V54" s="226"/>
      <c r="W54" s="226"/>
      <c r="X54" s="226"/>
      <c r="Y54" s="226"/>
      <c r="Z54" s="226"/>
      <c r="AA54" s="226"/>
      <c r="AB54" s="227"/>
    </row>
    <row r="55" spans="2:28" ht="20.100000000000001" customHeight="1">
      <c r="B55" s="173" t="s">
        <v>23</v>
      </c>
      <c r="C55" s="176"/>
      <c r="D55" s="177"/>
      <c r="E55" s="177"/>
      <c r="F55" s="177"/>
      <c r="G55" s="178"/>
      <c r="H55" s="179" t="s">
        <v>64</v>
      </c>
      <c r="I55" s="179" t="s">
        <v>64</v>
      </c>
      <c r="J55" s="152" t="s">
        <v>73</v>
      </c>
      <c r="K55" s="153"/>
      <c r="L55" s="41"/>
      <c r="M55" s="41"/>
      <c r="N55" s="11"/>
      <c r="O55" s="89"/>
      <c r="P55" s="193"/>
      <c r="Q55" s="194"/>
      <c r="R55" s="195"/>
      <c r="S55" s="196"/>
      <c r="T55" s="195"/>
      <c r="U55" s="226"/>
      <c r="V55" s="226"/>
      <c r="W55" s="226"/>
      <c r="X55" s="226"/>
      <c r="Y55" s="226"/>
      <c r="Z55" s="226"/>
      <c r="AA55" s="226"/>
      <c r="AB55" s="227"/>
    </row>
    <row r="56" spans="2:28" ht="20.100000000000001" customHeight="1">
      <c r="B56" s="174"/>
      <c r="C56" s="181" t="s">
        <v>72</v>
      </c>
      <c r="D56" s="182"/>
      <c r="E56" s="182"/>
      <c r="F56" s="182"/>
      <c r="G56" s="183"/>
      <c r="H56" s="180"/>
      <c r="I56" s="180"/>
      <c r="J56" s="152"/>
      <c r="K56" s="153"/>
      <c r="L56" s="41"/>
      <c r="M56" s="41"/>
      <c r="N56" s="11"/>
      <c r="O56" s="89"/>
      <c r="P56" s="184" t="s">
        <v>52</v>
      </c>
      <c r="Q56" s="186">
        <f>SUM(Q48:Q55)</f>
        <v>121.2</v>
      </c>
      <c r="R56" s="156" t="s">
        <v>4</v>
      </c>
      <c r="S56" s="142">
        <f>SUM(S48:S55)</f>
        <v>135.19999999999999</v>
      </c>
      <c r="T56" s="156" t="s">
        <v>4</v>
      </c>
      <c r="U56" s="226"/>
      <c r="V56" s="226"/>
      <c r="W56" s="226"/>
      <c r="X56" s="226"/>
      <c r="Y56" s="226"/>
      <c r="Z56" s="226"/>
      <c r="AA56" s="226"/>
      <c r="AB56" s="227"/>
    </row>
    <row r="57" spans="2:28" ht="20.100000000000001" customHeight="1" thickBot="1">
      <c r="B57" s="174"/>
      <c r="C57" s="144" t="s">
        <v>74</v>
      </c>
      <c r="D57" s="145"/>
      <c r="E57" s="145"/>
      <c r="F57" s="145"/>
      <c r="G57" s="146"/>
      <c r="H57" s="150" t="s">
        <v>65</v>
      </c>
      <c r="I57" s="150" t="s">
        <v>65</v>
      </c>
      <c r="J57" s="152" t="s">
        <v>73</v>
      </c>
      <c r="K57" s="153"/>
      <c r="L57" s="41"/>
      <c r="M57" s="41"/>
      <c r="N57" s="11"/>
      <c r="O57" s="90"/>
      <c r="P57" s="185"/>
      <c r="Q57" s="162"/>
      <c r="R57" s="157"/>
      <c r="S57" s="143"/>
      <c r="T57" s="157"/>
      <c r="U57" s="228"/>
      <c r="V57" s="228"/>
      <c r="W57" s="228"/>
      <c r="X57" s="228"/>
      <c r="Y57" s="228"/>
      <c r="Z57" s="228"/>
      <c r="AA57" s="228"/>
      <c r="AB57" s="229"/>
    </row>
    <row r="58" spans="2:28" ht="20.100000000000001" customHeight="1" thickBot="1">
      <c r="B58" s="175"/>
      <c r="C58" s="147"/>
      <c r="D58" s="148"/>
      <c r="E58" s="148"/>
      <c r="F58" s="148"/>
      <c r="G58" s="149"/>
      <c r="H58" s="151"/>
      <c r="I58" s="151"/>
      <c r="J58" s="154"/>
      <c r="K58" s="155"/>
      <c r="L58" s="41"/>
      <c r="M58" s="41"/>
      <c r="N58" s="11"/>
      <c r="O58" s="159" t="s">
        <v>53</v>
      </c>
      <c r="P58" s="160"/>
      <c r="Q58" s="161">
        <f>Q44-Q46-Q56</f>
        <v>15.299999999999997</v>
      </c>
      <c r="R58" s="163" t="s">
        <v>54</v>
      </c>
      <c r="S58" s="161">
        <f>S44-S46-S56</f>
        <v>35.400000000000006</v>
      </c>
      <c r="T58" s="163" t="s">
        <v>66</v>
      </c>
      <c r="U58" s="6" t="s">
        <v>55</v>
      </c>
      <c r="V58" s="6"/>
      <c r="W58" s="6"/>
      <c r="X58" s="6"/>
      <c r="Y58" s="6"/>
      <c r="Z58" s="6"/>
      <c r="AA58" s="6"/>
      <c r="AB58" s="6"/>
    </row>
    <row r="59" spans="2:28" ht="20.100000000000001" customHeight="1" thickBot="1">
      <c r="B59" s="164" t="s">
        <v>56</v>
      </c>
      <c r="C59" s="165"/>
      <c r="D59" s="166"/>
      <c r="E59" s="167" t="s">
        <v>103</v>
      </c>
      <c r="F59" s="168"/>
      <c r="G59" s="21"/>
      <c r="H59" s="16"/>
      <c r="I59" s="169" t="s">
        <v>104</v>
      </c>
      <c r="J59" s="169"/>
      <c r="K59" s="170"/>
      <c r="L59" s="42"/>
      <c r="M59" s="42"/>
      <c r="N59" s="26"/>
      <c r="O59" s="171" t="s">
        <v>57</v>
      </c>
      <c r="P59" s="172"/>
      <c r="Q59" s="162"/>
      <c r="R59" s="157"/>
      <c r="S59" s="162"/>
      <c r="T59" s="157"/>
      <c r="U59" s="6"/>
      <c r="V59" s="6"/>
      <c r="W59" s="6"/>
      <c r="X59" s="6"/>
      <c r="Y59" s="6"/>
      <c r="Z59" s="6"/>
      <c r="AA59" s="6"/>
      <c r="AB59" s="6"/>
    </row>
    <row r="60" spans="2:28">
      <c r="O60" s="8"/>
      <c r="P60" s="6"/>
      <c r="Q60" s="6"/>
      <c r="R60" s="6"/>
      <c r="S60" s="6"/>
      <c r="T60" s="6"/>
      <c r="U60" s="6"/>
      <c r="V60" s="6"/>
      <c r="W60" s="6"/>
      <c r="X60" s="158"/>
      <c r="Y60" s="158"/>
      <c r="Z60" s="158"/>
      <c r="AA60" s="158"/>
      <c r="AB60" s="158"/>
    </row>
  </sheetData>
  <mergeCells count="193">
    <mergeCell ref="F16:K16"/>
    <mergeCell ref="B14:B26"/>
    <mergeCell ref="C14:D14"/>
    <mergeCell ref="F14:K14"/>
    <mergeCell ref="O18:T18"/>
    <mergeCell ref="U18:V18"/>
    <mergeCell ref="W18:Z18"/>
    <mergeCell ref="B2:I3"/>
    <mergeCell ref="O7:Q8"/>
    <mergeCell ref="R7:S8"/>
    <mergeCell ref="T7:U8"/>
    <mergeCell ref="X7:Y8"/>
    <mergeCell ref="Z7:AB8"/>
    <mergeCell ref="AA18:AB18"/>
    <mergeCell ref="W19:Z20"/>
    <mergeCell ref="C22:D25"/>
    <mergeCell ref="I25:K25"/>
    <mergeCell ref="C26:D26"/>
    <mergeCell ref="O11:S11"/>
    <mergeCell ref="T11:X11"/>
    <mergeCell ref="Y11:Z11"/>
    <mergeCell ref="AA11:AB11"/>
    <mergeCell ref="W24:Z24"/>
    <mergeCell ref="P26:T26"/>
    <mergeCell ref="W25:Z25"/>
    <mergeCell ref="B40:B42"/>
    <mergeCell ref="C40:F42"/>
    <mergeCell ref="H40:H42"/>
    <mergeCell ref="I40:I42"/>
    <mergeCell ref="J40:K42"/>
    <mergeCell ref="Q42:R43"/>
    <mergeCell ref="S42:T42"/>
    <mergeCell ref="U42:AB43"/>
    <mergeCell ref="B29:C34"/>
    <mergeCell ref="O32:O37"/>
    <mergeCell ref="B35:C37"/>
    <mergeCell ref="D33:J33"/>
    <mergeCell ref="D34:K34"/>
    <mergeCell ref="D35:K35"/>
    <mergeCell ref="D36:K36"/>
    <mergeCell ref="P30:T30"/>
    <mergeCell ref="P31:T31"/>
    <mergeCell ref="P34:T34"/>
    <mergeCell ref="P35:T35"/>
    <mergeCell ref="P36:T36"/>
    <mergeCell ref="P37:T37"/>
    <mergeCell ref="P32:T32"/>
    <mergeCell ref="P33:T33"/>
    <mergeCell ref="B43:B48"/>
    <mergeCell ref="B49:B54"/>
    <mergeCell ref="H49:H50"/>
    <mergeCell ref="J55:K56"/>
    <mergeCell ref="P56:P57"/>
    <mergeCell ref="I49:I50"/>
    <mergeCell ref="J49:K50"/>
    <mergeCell ref="P50:P51"/>
    <mergeCell ref="H51:H52"/>
    <mergeCell ref="I51:I52"/>
    <mergeCell ref="J51:K52"/>
    <mergeCell ref="C57:G58"/>
    <mergeCell ref="X60:AB60"/>
    <mergeCell ref="B7:K7"/>
    <mergeCell ref="B8:K8"/>
    <mergeCell ref="B10:K10"/>
    <mergeCell ref="B11:K11"/>
    <mergeCell ref="C15:E15"/>
    <mergeCell ref="C17:E17"/>
    <mergeCell ref="C18:E18"/>
    <mergeCell ref="C19:E19"/>
    <mergeCell ref="C20:E20"/>
    <mergeCell ref="H57:H58"/>
    <mergeCell ref="I57:I58"/>
    <mergeCell ref="J57:K58"/>
    <mergeCell ref="O58:P58"/>
    <mergeCell ref="B59:D59"/>
    <mergeCell ref="I59:K59"/>
    <mergeCell ref="O59:P59"/>
    <mergeCell ref="H53:H54"/>
    <mergeCell ref="I53:I54"/>
    <mergeCell ref="J53:K54"/>
    <mergeCell ref="P54:P55"/>
    <mergeCell ref="B55:B58"/>
    <mergeCell ref="H55:H56"/>
    <mergeCell ref="H45:H46"/>
    <mergeCell ref="F15:K15"/>
    <mergeCell ref="F17:K17"/>
    <mergeCell ref="F18:K18"/>
    <mergeCell ref="F19:K19"/>
    <mergeCell ref="F20:K20"/>
    <mergeCell ref="F21:K21"/>
    <mergeCell ref="C55:G55"/>
    <mergeCell ref="C56:G56"/>
    <mergeCell ref="P52:P53"/>
    <mergeCell ref="I45:I46"/>
    <mergeCell ref="J45:K46"/>
    <mergeCell ref="O46:P47"/>
    <mergeCell ref="H47:H48"/>
    <mergeCell ref="I47:I48"/>
    <mergeCell ref="J47:K48"/>
    <mergeCell ref="C46:G46"/>
    <mergeCell ref="I26:K26"/>
    <mergeCell ref="D29:J29"/>
    <mergeCell ref="D30:K30"/>
    <mergeCell ref="O19:O29"/>
    <mergeCell ref="C16:E16"/>
    <mergeCell ref="H43:H44"/>
    <mergeCell ref="I43:I44"/>
    <mergeCell ref="J43:K44"/>
    <mergeCell ref="W29:Z30"/>
    <mergeCell ref="I55:I56"/>
    <mergeCell ref="D31:J31"/>
    <mergeCell ref="D32:K32"/>
    <mergeCell ref="C21:E21"/>
    <mergeCell ref="P20:T20"/>
    <mergeCell ref="P21:T21"/>
    <mergeCell ref="P22:T22"/>
    <mergeCell ref="P23:T23"/>
    <mergeCell ref="P24:T24"/>
    <mergeCell ref="P25:T25"/>
    <mergeCell ref="W23:Z23"/>
    <mergeCell ref="Q46:Q47"/>
    <mergeCell ref="P27:T27"/>
    <mergeCell ref="P28:T28"/>
    <mergeCell ref="P29:T29"/>
    <mergeCell ref="Q48:Q49"/>
    <mergeCell ref="Q50:Q51"/>
    <mergeCell ref="R44:R45"/>
    <mergeCell ref="R46:R47"/>
    <mergeCell ref="R48:R49"/>
    <mergeCell ref="R50:R51"/>
    <mergeCell ref="W34:Z34"/>
    <mergeCell ref="W35:Z35"/>
    <mergeCell ref="E59:F59"/>
    <mergeCell ref="V7:W7"/>
    <mergeCell ref="V8:W8"/>
    <mergeCell ref="O13:S13"/>
    <mergeCell ref="O14:S14"/>
    <mergeCell ref="O15:S15"/>
    <mergeCell ref="P19:T19"/>
    <mergeCell ref="C47:G48"/>
    <mergeCell ref="C49:G49"/>
    <mergeCell ref="C50:G50"/>
    <mergeCell ref="C51:G51"/>
    <mergeCell ref="C52:G52"/>
    <mergeCell ref="C53:G54"/>
    <mergeCell ref="D37:K37"/>
    <mergeCell ref="C43:G43"/>
    <mergeCell ref="C44:G44"/>
    <mergeCell ref="C45:G45"/>
    <mergeCell ref="W26:Z26"/>
    <mergeCell ref="W31:Z31"/>
    <mergeCell ref="W32:Z32"/>
    <mergeCell ref="W33:Z33"/>
    <mergeCell ref="P38:T38"/>
    <mergeCell ref="W21:Z21"/>
    <mergeCell ref="W22:Z22"/>
    <mergeCell ref="Q56:Q57"/>
    <mergeCell ref="Q58:Q59"/>
    <mergeCell ref="W36:Z36"/>
    <mergeCell ref="W37:Z37"/>
    <mergeCell ref="W38:Z38"/>
    <mergeCell ref="Q44:Q45"/>
    <mergeCell ref="S44:S45"/>
    <mergeCell ref="U44:AB57"/>
    <mergeCell ref="S43:T43"/>
    <mergeCell ref="O39:T39"/>
    <mergeCell ref="W39:Z39"/>
    <mergeCell ref="O44:P45"/>
    <mergeCell ref="P48:P49"/>
    <mergeCell ref="H4:K4"/>
    <mergeCell ref="B9:K9"/>
    <mergeCell ref="O12:S12"/>
    <mergeCell ref="S58:S59"/>
    <mergeCell ref="T44:T45"/>
    <mergeCell ref="T46:T47"/>
    <mergeCell ref="T48:T49"/>
    <mergeCell ref="T50:T51"/>
    <mergeCell ref="T52:T53"/>
    <mergeCell ref="T54:T55"/>
    <mergeCell ref="T56:T57"/>
    <mergeCell ref="T58:T59"/>
    <mergeCell ref="S46:S47"/>
    <mergeCell ref="S48:S49"/>
    <mergeCell ref="S50:S51"/>
    <mergeCell ref="S52:S53"/>
    <mergeCell ref="S54:S55"/>
    <mergeCell ref="S56:S57"/>
    <mergeCell ref="R52:R53"/>
    <mergeCell ref="R54:R55"/>
    <mergeCell ref="R56:R57"/>
    <mergeCell ref="R58:R59"/>
    <mergeCell ref="Q52:Q53"/>
    <mergeCell ref="Q54:Q55"/>
  </mergeCells>
  <phoneticPr fontId="1"/>
  <printOptions horizontalCentered="1"/>
  <pageMargins left="0.11811023622047245" right="0.11811023622047245" top="0.15748031496062992" bottom="0.15748031496062992" header="0.11811023622047245" footer="0.11811023622047245"/>
  <pageSetup paperSize="9" scale="57" orientation="landscape" r:id="rId1"/>
  <headerFooter>
    <oddHeader>&amp;R&amp;10様式４　創業計画書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0" r:id="rId4" name="Check Box 6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180975</xdr:rowOff>
                  </from>
                  <to>
                    <xdr:col>20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5" name="Check Box 7">
              <controlPr defaultSize="0" autoFill="0" autoLine="0" autoPict="0">
                <anchor moveWithCells="1">
                  <from>
                    <xdr:col>20</xdr:col>
                    <xdr:colOff>104775</xdr:colOff>
                    <xdr:row>10</xdr:row>
                    <xdr:rowOff>161925</xdr:rowOff>
                  </from>
                  <to>
                    <xdr:col>20</xdr:col>
                    <xdr:colOff>561975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20</xdr:col>
                    <xdr:colOff>523875</xdr:colOff>
                    <xdr:row>10</xdr:row>
                    <xdr:rowOff>171450</xdr:rowOff>
                  </from>
                  <to>
                    <xdr:col>21</xdr:col>
                    <xdr:colOff>266700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7" name="Check Box 9">
              <controlPr defaultSize="0" autoFill="0" autoLine="0" autoPict="0">
                <anchor moveWithCells="1">
                  <from>
                    <xdr:col>21</xdr:col>
                    <xdr:colOff>342900</xdr:colOff>
                    <xdr:row>10</xdr:row>
                    <xdr:rowOff>180975</xdr:rowOff>
                  </from>
                  <to>
                    <xdr:col>22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22</xdr:col>
                    <xdr:colOff>247650</xdr:colOff>
                    <xdr:row>10</xdr:row>
                    <xdr:rowOff>161925</xdr:rowOff>
                  </from>
                  <to>
                    <xdr:col>23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19</xdr:col>
                    <xdr:colOff>209550</xdr:colOff>
                    <xdr:row>12</xdr:row>
                    <xdr:rowOff>180975</xdr:rowOff>
                  </from>
                  <to>
                    <xdr:col>20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0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161925</xdr:rowOff>
                  </from>
                  <to>
                    <xdr:col>20</xdr:col>
                    <xdr:colOff>561975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20</xdr:col>
                    <xdr:colOff>523875</xdr:colOff>
                    <xdr:row>12</xdr:row>
                    <xdr:rowOff>171450</xdr:rowOff>
                  </from>
                  <to>
                    <xdr:col>21</xdr:col>
                    <xdr:colOff>266700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2" name="Check Box 14">
              <controlPr defaultSize="0" autoFill="0" autoLine="0" autoPict="0">
                <anchor moveWithCells="1">
                  <from>
                    <xdr:col>21</xdr:col>
                    <xdr:colOff>342900</xdr:colOff>
                    <xdr:row>12</xdr:row>
                    <xdr:rowOff>180975</xdr:rowOff>
                  </from>
                  <to>
                    <xdr:col>22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3" name="Check Box 15">
              <controlPr defaultSize="0" autoFill="0" autoLine="0" autoPict="0">
                <anchor moveWithCells="1">
                  <from>
                    <xdr:col>22</xdr:col>
                    <xdr:colOff>247650</xdr:colOff>
                    <xdr:row>12</xdr:row>
                    <xdr:rowOff>161925</xdr:rowOff>
                  </from>
                  <to>
                    <xdr:col>23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4" name="Check Box 16">
              <controlPr defaultSize="0" autoFill="0" autoLine="0" autoPict="0">
                <anchor moveWithCells="1">
                  <from>
                    <xdr:col>19</xdr:col>
                    <xdr:colOff>209550</xdr:colOff>
                    <xdr:row>13</xdr:row>
                    <xdr:rowOff>190500</xdr:rowOff>
                  </from>
                  <to>
                    <xdr:col>20</xdr:col>
                    <xdr:colOff>66675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5" name="Check Box 17">
              <controlPr defaultSize="0" autoFill="0" autoLine="0" autoPict="0">
                <anchor moveWithCells="1">
                  <from>
                    <xdr:col>20</xdr:col>
                    <xdr:colOff>104775</xdr:colOff>
                    <xdr:row>13</xdr:row>
                    <xdr:rowOff>171450</xdr:rowOff>
                  </from>
                  <to>
                    <xdr:col>20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6" name="Check Box 18">
              <controlPr defaultSize="0" autoFill="0" autoLine="0" autoPict="0">
                <anchor moveWithCells="1">
                  <from>
                    <xdr:col>20</xdr:col>
                    <xdr:colOff>523875</xdr:colOff>
                    <xdr:row>13</xdr:row>
                    <xdr:rowOff>180975</xdr:rowOff>
                  </from>
                  <to>
                    <xdr:col>21</xdr:col>
                    <xdr:colOff>266700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7" name="Check Box 19">
              <controlPr defaultSize="0" autoFill="0" autoLine="0" autoPict="0">
                <anchor moveWithCells="1">
                  <from>
                    <xdr:col>21</xdr:col>
                    <xdr:colOff>342900</xdr:colOff>
                    <xdr:row>13</xdr:row>
                    <xdr:rowOff>190500</xdr:rowOff>
                  </from>
                  <to>
                    <xdr:col>22</xdr:col>
                    <xdr:colOff>238125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8" name="Check Box 20">
              <controlPr defaultSize="0" autoFill="0" autoLine="0" autoPict="0">
                <anchor moveWithCells="1">
                  <from>
                    <xdr:col>22</xdr:col>
                    <xdr:colOff>247650</xdr:colOff>
                    <xdr:row>13</xdr:row>
                    <xdr:rowOff>171450</xdr:rowOff>
                  </from>
                  <to>
                    <xdr:col>23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9" name="Check Box 21">
              <controlPr defaultSize="0" autoFill="0" autoLine="0" autoPict="0">
                <anchor moveWithCells="1">
                  <from>
                    <xdr:col>19</xdr:col>
                    <xdr:colOff>209550</xdr:colOff>
                    <xdr:row>11</xdr:row>
                    <xdr:rowOff>180975</xdr:rowOff>
                  </from>
                  <to>
                    <xdr:col>20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0" name="Check Box 22">
              <controlPr defaultSize="0" autoFill="0" autoLine="0" autoPict="0">
                <anchor moveWithCells="1">
                  <from>
                    <xdr:col>20</xdr:col>
                    <xdr:colOff>104775</xdr:colOff>
                    <xdr:row>11</xdr:row>
                    <xdr:rowOff>161925</xdr:rowOff>
                  </from>
                  <to>
                    <xdr:col>20</xdr:col>
                    <xdr:colOff>561975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1" name="Check Box 23">
              <controlPr defaultSize="0" autoFill="0" autoLine="0" autoPict="0">
                <anchor moveWithCells="1">
                  <from>
                    <xdr:col>20</xdr:col>
                    <xdr:colOff>523875</xdr:colOff>
                    <xdr:row>11</xdr:row>
                    <xdr:rowOff>171450</xdr:rowOff>
                  </from>
                  <to>
                    <xdr:col>21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2" name="Check Box 24">
              <controlPr defaultSize="0" autoFill="0" autoLine="0" autoPict="0">
                <anchor moveWithCells="1">
                  <from>
                    <xdr:col>21</xdr:col>
                    <xdr:colOff>342900</xdr:colOff>
                    <xdr:row>11</xdr:row>
                    <xdr:rowOff>180975</xdr:rowOff>
                  </from>
                  <to>
                    <xdr:col>22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3" name="Check Box 25">
              <controlPr defaultSize="0" autoFill="0" autoLine="0" autoPict="0">
                <anchor moveWithCells="1">
                  <from>
                    <xdr:col>22</xdr:col>
                    <xdr:colOff>247650</xdr:colOff>
                    <xdr:row>11</xdr:row>
                    <xdr:rowOff>161925</xdr:rowOff>
                  </from>
                  <to>
                    <xdr:col>23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" r:id="rId2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21</xdr:row>
                    <xdr:rowOff>9525</xdr:rowOff>
                  </from>
                  <to>
                    <xdr:col>5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2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152400</xdr:rowOff>
                  </from>
                  <to>
                    <xdr:col>5</xdr:col>
                    <xdr:colOff>828675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2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22</xdr:row>
                    <xdr:rowOff>9525</xdr:rowOff>
                  </from>
                  <to>
                    <xdr:col>5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2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23</xdr:row>
                    <xdr:rowOff>9525</xdr:rowOff>
                  </from>
                  <to>
                    <xdr:col>5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2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866775</xdr:colOff>
                    <xdr:row>26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60"/>
  <sheetViews>
    <sheetView showGridLines="0" tabSelected="1" zoomScale="70" zoomScaleNormal="70" zoomScaleSheetLayoutView="76" workbookViewId="0">
      <selection activeCell="H4" sqref="H4:K4"/>
    </sheetView>
  </sheetViews>
  <sheetFormatPr defaultRowHeight="13.5"/>
  <cols>
    <col min="1" max="1" width="2.875" style="2" customWidth="1"/>
    <col min="2" max="2" width="3.625" style="2" customWidth="1"/>
    <col min="3" max="4" width="6.125" style="2" customWidth="1"/>
    <col min="5" max="5" width="2.625" style="2" customWidth="1"/>
    <col min="6" max="6" width="11.125" style="2" customWidth="1"/>
    <col min="7" max="7" width="21.25" style="2" customWidth="1"/>
    <col min="8" max="8" width="10.875" style="2" customWidth="1"/>
    <col min="9" max="9" width="10.125" style="2" customWidth="1"/>
    <col min="10" max="11" width="16.125" style="2" customWidth="1"/>
    <col min="12" max="12" width="3.25" style="82" customWidth="1"/>
    <col min="13" max="13" width="5.75" style="82" customWidth="1"/>
    <col min="14" max="14" width="3.125" style="2" customWidth="1"/>
    <col min="15" max="15" width="3.625" style="2" customWidth="1"/>
    <col min="16" max="16" width="15.625" style="2" customWidth="1"/>
    <col min="17" max="19" width="8.125" style="2" customWidth="1"/>
    <col min="20" max="20" width="9.125" style="2" customWidth="1"/>
    <col min="21" max="22" width="9.5" style="2" customWidth="1"/>
    <col min="23" max="25" width="9" style="2"/>
    <col min="26" max="26" width="4.875" style="2" customWidth="1"/>
    <col min="27" max="27" width="9.5" style="2" customWidth="1"/>
    <col min="28" max="28" width="9" style="2"/>
    <col min="29" max="29" width="2.625" style="2" customWidth="1"/>
    <col min="30" max="16384" width="9" style="2"/>
  </cols>
  <sheetData>
    <row r="2" spans="2:32" ht="14.25">
      <c r="B2" s="304" t="s">
        <v>199</v>
      </c>
      <c r="C2" s="304"/>
      <c r="D2" s="304"/>
      <c r="E2" s="304"/>
      <c r="F2" s="304"/>
      <c r="G2" s="304"/>
      <c r="H2" s="304"/>
      <c r="I2" s="304"/>
      <c r="K2" s="3"/>
      <c r="L2" s="81"/>
      <c r="M2" s="81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" t="s">
        <v>58</v>
      </c>
    </row>
    <row r="3" spans="2:32">
      <c r="B3" s="304"/>
      <c r="C3" s="304"/>
      <c r="D3" s="304"/>
      <c r="E3" s="304"/>
      <c r="F3" s="304"/>
      <c r="G3" s="304"/>
      <c r="H3" s="304"/>
      <c r="I3" s="304"/>
      <c r="K3" s="3"/>
      <c r="L3" s="81"/>
      <c r="M3" s="81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2:32">
      <c r="H4" s="305"/>
      <c r="I4" s="305"/>
      <c r="J4" s="305"/>
      <c r="K4" s="30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32" ht="13.5" customHeight="1">
      <c r="B5" s="6"/>
      <c r="C5" s="6"/>
      <c r="D5" s="6"/>
      <c r="E5" s="6"/>
      <c r="F5" s="6"/>
      <c r="G5" s="6"/>
      <c r="H5" s="6"/>
      <c r="I5" s="6"/>
      <c r="J5" s="5"/>
      <c r="K5" s="5"/>
      <c r="L5" s="83"/>
      <c r="M5" s="83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32" ht="17.45" customHeight="1" thickBot="1">
      <c r="B6" s="138" t="s">
        <v>24</v>
      </c>
      <c r="C6" s="6"/>
      <c r="D6" s="6"/>
      <c r="E6" s="6"/>
      <c r="F6" s="6"/>
      <c r="G6" s="6"/>
      <c r="H6" s="6"/>
      <c r="I6" s="6"/>
      <c r="J6" s="6"/>
      <c r="K6" s="6"/>
      <c r="L6" s="84"/>
      <c r="M6" s="84"/>
      <c r="O6" s="138" t="s">
        <v>25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32" ht="17.45" customHeight="1">
      <c r="B7" s="231" t="s">
        <v>197</v>
      </c>
      <c r="C7" s="232"/>
      <c r="D7" s="232"/>
      <c r="E7" s="232"/>
      <c r="F7" s="232"/>
      <c r="G7" s="232"/>
      <c r="H7" s="232"/>
      <c r="I7" s="232"/>
      <c r="J7" s="232"/>
      <c r="K7" s="233"/>
      <c r="L7" s="85"/>
      <c r="M7" s="85"/>
      <c r="N7" s="11"/>
      <c r="O7" s="212" t="s">
        <v>26</v>
      </c>
      <c r="P7" s="306"/>
      <c r="Q7" s="269"/>
      <c r="R7" s="281" t="s">
        <v>6</v>
      </c>
      <c r="S7" s="283"/>
      <c r="T7" s="212" t="s">
        <v>7</v>
      </c>
      <c r="U7" s="160"/>
      <c r="V7" s="187" t="s">
        <v>76</v>
      </c>
      <c r="W7" s="189"/>
      <c r="X7" s="212" t="s">
        <v>59</v>
      </c>
      <c r="Y7" s="160"/>
      <c r="Z7" s="281" t="s">
        <v>181</v>
      </c>
      <c r="AA7" s="282"/>
      <c r="AB7" s="283"/>
    </row>
    <row r="8" spans="2:32" ht="17.45" customHeight="1" thickBot="1">
      <c r="B8" s="237" t="s">
        <v>163</v>
      </c>
      <c r="C8" s="238"/>
      <c r="D8" s="238"/>
      <c r="E8" s="238"/>
      <c r="F8" s="238"/>
      <c r="G8" s="238"/>
      <c r="H8" s="238"/>
      <c r="I8" s="238"/>
      <c r="J8" s="238"/>
      <c r="K8" s="239"/>
      <c r="L8" s="85"/>
      <c r="M8" s="85"/>
      <c r="N8" s="11"/>
      <c r="O8" s="271"/>
      <c r="P8" s="307"/>
      <c r="Q8" s="272"/>
      <c r="R8" s="284"/>
      <c r="S8" s="277"/>
      <c r="T8" s="171"/>
      <c r="U8" s="172"/>
      <c r="V8" s="285" t="s">
        <v>77</v>
      </c>
      <c r="W8" s="286"/>
      <c r="X8" s="171"/>
      <c r="Y8" s="172"/>
      <c r="Z8" s="284"/>
      <c r="AA8" s="276"/>
      <c r="AB8" s="277"/>
    </row>
    <row r="9" spans="2:32" ht="17.45" customHeight="1">
      <c r="B9" s="237" t="s">
        <v>190</v>
      </c>
      <c r="C9" s="238"/>
      <c r="D9" s="238"/>
      <c r="E9" s="238"/>
      <c r="F9" s="238"/>
      <c r="G9" s="238"/>
      <c r="H9" s="238"/>
      <c r="I9" s="238"/>
      <c r="J9" s="238"/>
      <c r="K9" s="239"/>
      <c r="L9" s="85"/>
      <c r="M9" s="85"/>
      <c r="N9" s="11"/>
      <c r="O9" s="40"/>
      <c r="P9" s="40"/>
      <c r="Q9" s="40"/>
      <c r="R9" s="41"/>
      <c r="S9" s="41"/>
      <c r="T9" s="42"/>
      <c r="U9" s="42"/>
      <c r="V9" s="42"/>
      <c r="W9" s="42"/>
      <c r="X9" s="42"/>
      <c r="Y9" s="42"/>
      <c r="Z9" s="41"/>
      <c r="AA9" s="41"/>
      <c r="AB9" s="34"/>
    </row>
    <row r="10" spans="2:32" ht="17.45" customHeight="1" thickBot="1">
      <c r="B10" s="237" t="s">
        <v>164</v>
      </c>
      <c r="C10" s="238"/>
      <c r="D10" s="238"/>
      <c r="E10" s="238"/>
      <c r="F10" s="238"/>
      <c r="G10" s="238"/>
      <c r="H10" s="238"/>
      <c r="I10" s="238"/>
      <c r="J10" s="238"/>
      <c r="K10" s="239"/>
      <c r="L10" s="85"/>
      <c r="M10" s="85"/>
      <c r="N10" s="11"/>
      <c r="O10" s="138" t="s">
        <v>27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32" ht="17.45" customHeight="1" thickBot="1">
      <c r="B11" s="259"/>
      <c r="C11" s="260"/>
      <c r="D11" s="260"/>
      <c r="E11" s="260"/>
      <c r="F11" s="260"/>
      <c r="G11" s="260"/>
      <c r="H11" s="260"/>
      <c r="I11" s="260"/>
      <c r="J11" s="260"/>
      <c r="K11" s="261"/>
      <c r="L11" s="85"/>
      <c r="M11" s="85"/>
      <c r="N11" s="11"/>
      <c r="O11" s="164" t="s">
        <v>8</v>
      </c>
      <c r="P11" s="165"/>
      <c r="Q11" s="165"/>
      <c r="R11" s="165"/>
      <c r="S11" s="166"/>
      <c r="T11" s="165" t="s">
        <v>9</v>
      </c>
      <c r="U11" s="165"/>
      <c r="V11" s="165"/>
      <c r="W11" s="165"/>
      <c r="X11" s="166"/>
      <c r="Y11" s="164" t="s">
        <v>10</v>
      </c>
      <c r="Z11" s="166"/>
      <c r="AA11" s="164" t="s">
        <v>11</v>
      </c>
      <c r="AB11" s="166"/>
    </row>
    <row r="12" spans="2:32" ht="17.45" customHeight="1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85"/>
      <c r="M12" s="85"/>
      <c r="N12" s="11"/>
      <c r="O12" s="315"/>
      <c r="P12" s="316"/>
      <c r="Q12" s="316"/>
      <c r="R12" s="316"/>
      <c r="S12" s="317"/>
      <c r="T12" s="67"/>
      <c r="U12" s="67"/>
      <c r="V12" s="67"/>
      <c r="W12" s="67"/>
      <c r="X12" s="68"/>
      <c r="Y12" s="43"/>
      <c r="Z12" s="71" t="s">
        <v>4</v>
      </c>
      <c r="AA12" s="43"/>
      <c r="AB12" s="44" t="s">
        <v>4</v>
      </c>
    </row>
    <row r="13" spans="2:32" ht="17.45" customHeight="1" thickBot="1">
      <c r="B13" s="138" t="s">
        <v>28</v>
      </c>
      <c r="C13" s="6"/>
      <c r="D13" s="6"/>
      <c r="E13" s="6"/>
      <c r="F13" s="6"/>
      <c r="G13" s="6"/>
      <c r="H13" s="6"/>
      <c r="I13" s="6"/>
      <c r="J13" s="6"/>
      <c r="K13" s="6"/>
      <c r="L13" s="84"/>
      <c r="M13" s="84"/>
      <c r="O13" s="291"/>
      <c r="P13" s="292"/>
      <c r="Q13" s="292"/>
      <c r="R13" s="292"/>
      <c r="S13" s="293"/>
      <c r="T13" s="69"/>
      <c r="U13" s="69"/>
      <c r="V13" s="69"/>
      <c r="W13" s="69"/>
      <c r="X13" s="70"/>
      <c r="Y13" s="45"/>
      <c r="Z13" s="46" t="s">
        <v>4</v>
      </c>
      <c r="AA13" s="45"/>
      <c r="AB13" s="72" t="s">
        <v>4</v>
      </c>
      <c r="AF13" s="7"/>
    </row>
    <row r="14" spans="2:32" ht="17.45" customHeight="1" thickBot="1">
      <c r="B14" s="173" t="s">
        <v>29</v>
      </c>
      <c r="C14" s="165" t="s">
        <v>30</v>
      </c>
      <c r="D14" s="165"/>
      <c r="E14" s="95"/>
      <c r="F14" s="294" t="s">
        <v>31</v>
      </c>
      <c r="G14" s="165"/>
      <c r="H14" s="165"/>
      <c r="I14" s="165"/>
      <c r="J14" s="165"/>
      <c r="K14" s="166"/>
      <c r="L14" s="42"/>
      <c r="M14" s="42"/>
      <c r="N14" s="11"/>
      <c r="O14" s="295"/>
      <c r="P14" s="296"/>
      <c r="Q14" s="296"/>
      <c r="R14" s="296"/>
      <c r="S14" s="297"/>
      <c r="T14" s="96"/>
      <c r="U14" s="97"/>
      <c r="V14" s="97"/>
      <c r="W14" s="97"/>
      <c r="X14" s="75"/>
      <c r="Y14" s="45"/>
      <c r="Z14" s="46" t="s">
        <v>4</v>
      </c>
      <c r="AA14" s="45"/>
      <c r="AB14" s="72" t="s">
        <v>4</v>
      </c>
    </row>
    <row r="15" spans="2:32" ht="17.45" customHeight="1" thickBot="1">
      <c r="B15" s="174"/>
      <c r="C15" s="298" t="s">
        <v>84</v>
      </c>
      <c r="D15" s="299"/>
      <c r="E15" s="321"/>
      <c r="F15" s="300" t="s">
        <v>165</v>
      </c>
      <c r="G15" s="232"/>
      <c r="H15" s="232"/>
      <c r="I15" s="232"/>
      <c r="J15" s="232"/>
      <c r="K15" s="233"/>
      <c r="L15" s="85"/>
      <c r="M15" s="85"/>
      <c r="N15" s="11"/>
      <c r="O15" s="259"/>
      <c r="P15" s="260"/>
      <c r="Q15" s="260"/>
      <c r="R15" s="260"/>
      <c r="S15" s="261"/>
      <c r="T15" s="76"/>
      <c r="U15" s="77"/>
      <c r="V15" s="77"/>
      <c r="W15" s="77"/>
      <c r="X15" s="78"/>
      <c r="Y15" s="49"/>
      <c r="Z15" s="79" t="s">
        <v>4</v>
      </c>
      <c r="AA15" s="49"/>
      <c r="AB15" s="80" t="s">
        <v>4</v>
      </c>
    </row>
    <row r="16" spans="2:32" ht="17.45" customHeight="1">
      <c r="B16" s="174"/>
      <c r="C16" s="295" t="s">
        <v>85</v>
      </c>
      <c r="D16" s="296"/>
      <c r="E16" s="301"/>
      <c r="F16" s="287" t="s">
        <v>166</v>
      </c>
      <c r="G16" s="238"/>
      <c r="H16" s="238"/>
      <c r="I16" s="238"/>
      <c r="J16" s="238"/>
      <c r="K16" s="239"/>
      <c r="L16" s="85"/>
      <c r="M16" s="85"/>
      <c r="N16" s="11"/>
      <c r="O16" s="5"/>
      <c r="P16" s="5"/>
      <c r="Q16" s="5"/>
      <c r="R16" s="5"/>
      <c r="S16" s="5"/>
      <c r="T16" s="38"/>
      <c r="U16" s="38"/>
      <c r="V16" s="38"/>
      <c r="W16" s="38"/>
      <c r="X16" s="38"/>
      <c r="Y16" s="5"/>
      <c r="Z16" s="5"/>
      <c r="AA16" s="5"/>
      <c r="AB16" s="39"/>
    </row>
    <row r="17" spans="2:28" ht="17.45" customHeight="1" thickBot="1">
      <c r="B17" s="174"/>
      <c r="C17" s="308" t="s">
        <v>88</v>
      </c>
      <c r="D17" s="309"/>
      <c r="E17" s="310"/>
      <c r="F17" s="287" t="s">
        <v>89</v>
      </c>
      <c r="G17" s="238"/>
      <c r="H17" s="238"/>
      <c r="I17" s="238"/>
      <c r="J17" s="238"/>
      <c r="K17" s="239"/>
      <c r="L17" s="85"/>
      <c r="M17" s="85"/>
      <c r="N17" s="11"/>
      <c r="O17" s="138" t="s">
        <v>32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2:28" ht="17.45" customHeight="1" thickBot="1">
      <c r="B18" s="174"/>
      <c r="C18" s="295"/>
      <c r="D18" s="296"/>
      <c r="E18" s="301"/>
      <c r="F18" s="302"/>
      <c r="G18" s="296"/>
      <c r="H18" s="296"/>
      <c r="I18" s="296"/>
      <c r="J18" s="296"/>
      <c r="K18" s="297"/>
      <c r="L18" s="85"/>
      <c r="M18" s="85"/>
      <c r="N18" s="11"/>
      <c r="O18" s="164" t="s">
        <v>0</v>
      </c>
      <c r="P18" s="165"/>
      <c r="Q18" s="165"/>
      <c r="R18" s="165"/>
      <c r="S18" s="165"/>
      <c r="T18" s="166"/>
      <c r="U18" s="165" t="s">
        <v>12</v>
      </c>
      <c r="V18" s="166"/>
      <c r="W18" s="164" t="s">
        <v>1</v>
      </c>
      <c r="X18" s="165"/>
      <c r="Y18" s="165"/>
      <c r="Z18" s="166"/>
      <c r="AA18" s="165" t="s">
        <v>12</v>
      </c>
      <c r="AB18" s="166"/>
    </row>
    <row r="19" spans="2:28" ht="17.45" customHeight="1">
      <c r="B19" s="174"/>
      <c r="C19" s="295"/>
      <c r="D19" s="296"/>
      <c r="E19" s="301"/>
      <c r="F19" s="302"/>
      <c r="G19" s="296"/>
      <c r="H19" s="296"/>
      <c r="I19" s="296"/>
      <c r="J19" s="296"/>
      <c r="K19" s="297"/>
      <c r="L19" s="85"/>
      <c r="M19" s="85"/>
      <c r="N19" s="11"/>
      <c r="O19" s="173" t="s">
        <v>2</v>
      </c>
      <c r="P19" s="311" t="s">
        <v>13</v>
      </c>
      <c r="Q19" s="312"/>
      <c r="R19" s="312"/>
      <c r="S19" s="312"/>
      <c r="T19" s="313"/>
      <c r="U19" s="118">
        <v>50</v>
      </c>
      <c r="V19" s="91" t="s">
        <v>4</v>
      </c>
      <c r="W19" s="311" t="s">
        <v>14</v>
      </c>
      <c r="X19" s="312"/>
      <c r="Y19" s="312"/>
      <c r="Z19" s="313"/>
      <c r="AA19" s="120">
        <v>50</v>
      </c>
      <c r="AB19" s="108" t="s">
        <v>4</v>
      </c>
    </row>
    <row r="20" spans="2:28" ht="17.45" customHeight="1">
      <c r="B20" s="174"/>
      <c r="C20" s="295"/>
      <c r="D20" s="296"/>
      <c r="E20" s="301"/>
      <c r="F20" s="302"/>
      <c r="G20" s="296"/>
      <c r="H20" s="296"/>
      <c r="I20" s="296"/>
      <c r="J20" s="296"/>
      <c r="K20" s="297"/>
      <c r="L20" s="85"/>
      <c r="M20" s="85"/>
      <c r="N20" s="11"/>
      <c r="O20" s="174"/>
      <c r="P20" s="236" t="s">
        <v>15</v>
      </c>
      <c r="Q20" s="234"/>
      <c r="R20" s="234"/>
      <c r="S20" s="234"/>
      <c r="T20" s="235"/>
      <c r="U20" s="39"/>
      <c r="V20" s="54"/>
      <c r="W20" s="181"/>
      <c r="X20" s="182"/>
      <c r="Y20" s="182"/>
      <c r="Z20" s="183"/>
      <c r="AA20" s="121"/>
      <c r="AB20" s="52"/>
    </row>
    <row r="21" spans="2:28" ht="17.45" customHeight="1" thickBot="1">
      <c r="B21" s="174"/>
      <c r="C21" s="259"/>
      <c r="D21" s="260"/>
      <c r="E21" s="314"/>
      <c r="F21" s="264"/>
      <c r="G21" s="260"/>
      <c r="H21" s="260"/>
      <c r="I21" s="260"/>
      <c r="J21" s="260"/>
      <c r="K21" s="261"/>
      <c r="L21" s="85"/>
      <c r="M21" s="85"/>
      <c r="N21" s="11"/>
      <c r="O21" s="174"/>
      <c r="P21" s="265" t="s">
        <v>182</v>
      </c>
      <c r="Q21" s="262"/>
      <c r="R21" s="262"/>
      <c r="S21" s="262"/>
      <c r="T21" s="263"/>
      <c r="U21" s="119"/>
      <c r="V21" s="102">
        <v>40</v>
      </c>
      <c r="W21" s="330" t="s">
        <v>16</v>
      </c>
      <c r="X21" s="267"/>
      <c r="Y21" s="267"/>
      <c r="Z21" s="268"/>
      <c r="AA21" s="62"/>
      <c r="AB21" s="109" t="s">
        <v>4</v>
      </c>
    </row>
    <row r="22" spans="2:28" ht="17.45" customHeight="1">
      <c r="B22" s="174"/>
      <c r="C22" s="212" t="s">
        <v>33</v>
      </c>
      <c r="D22" s="269"/>
      <c r="E22" s="28"/>
      <c r="F22" s="32" t="s">
        <v>67</v>
      </c>
      <c r="G22" s="32"/>
      <c r="H22" s="9"/>
      <c r="I22" s="9"/>
      <c r="J22" s="9"/>
      <c r="K22" s="10"/>
      <c r="L22" s="83"/>
      <c r="M22" s="83"/>
      <c r="N22" s="11"/>
      <c r="O22" s="174"/>
      <c r="P22" s="265" t="s">
        <v>183</v>
      </c>
      <c r="Q22" s="262"/>
      <c r="R22" s="262"/>
      <c r="S22" s="262"/>
      <c r="T22" s="263"/>
      <c r="U22" s="119"/>
      <c r="V22" s="102">
        <v>10</v>
      </c>
      <c r="W22" s="331" t="s">
        <v>34</v>
      </c>
      <c r="X22" s="274"/>
      <c r="Y22" s="274"/>
      <c r="Z22" s="275"/>
      <c r="AA22" s="63"/>
      <c r="AB22" s="51"/>
    </row>
    <row r="23" spans="2:28" ht="17.45" customHeight="1">
      <c r="B23" s="174"/>
      <c r="C23" s="214"/>
      <c r="D23" s="270"/>
      <c r="E23" s="29"/>
      <c r="F23" s="33" t="s">
        <v>69</v>
      </c>
      <c r="G23" s="33"/>
      <c r="H23" s="5"/>
      <c r="I23" s="5"/>
      <c r="J23" s="5"/>
      <c r="K23" s="13"/>
      <c r="L23" s="83"/>
      <c r="M23" s="83"/>
      <c r="N23" s="11"/>
      <c r="O23" s="174"/>
      <c r="P23" s="236"/>
      <c r="Q23" s="234"/>
      <c r="R23" s="234"/>
      <c r="S23" s="234"/>
      <c r="T23" s="235"/>
      <c r="U23" s="39"/>
      <c r="V23" s="54"/>
      <c r="W23" s="331"/>
      <c r="X23" s="274"/>
      <c r="Y23" s="274"/>
      <c r="Z23" s="275"/>
      <c r="AA23" s="63"/>
      <c r="AB23" s="51"/>
    </row>
    <row r="24" spans="2:28" ht="17.45" customHeight="1">
      <c r="B24" s="174"/>
      <c r="C24" s="214"/>
      <c r="D24" s="270"/>
      <c r="E24" s="29"/>
      <c r="F24" s="33" t="s">
        <v>68</v>
      </c>
      <c r="G24" s="33"/>
      <c r="H24" s="5"/>
      <c r="I24" s="5"/>
      <c r="J24" s="5"/>
      <c r="K24" s="13"/>
      <c r="L24" s="83"/>
      <c r="M24" s="83"/>
      <c r="N24" s="11"/>
      <c r="O24" s="174"/>
      <c r="P24" s="236"/>
      <c r="Q24" s="234"/>
      <c r="R24" s="234"/>
      <c r="S24" s="234"/>
      <c r="T24" s="235"/>
      <c r="U24" s="39"/>
      <c r="V24" s="54"/>
      <c r="W24" s="236"/>
      <c r="X24" s="234"/>
      <c r="Y24" s="234"/>
      <c r="Z24" s="235"/>
      <c r="AA24" s="63"/>
      <c r="AB24" s="51"/>
    </row>
    <row r="25" spans="2:28" ht="17.45" customHeight="1" thickBot="1">
      <c r="B25" s="174"/>
      <c r="C25" s="271"/>
      <c r="D25" s="272"/>
      <c r="E25" s="30"/>
      <c r="F25" s="12"/>
      <c r="G25" s="12"/>
      <c r="H25" s="12"/>
      <c r="I25" s="276" t="s">
        <v>70</v>
      </c>
      <c r="J25" s="276"/>
      <c r="K25" s="277"/>
      <c r="L25" s="41"/>
      <c r="M25" s="41"/>
      <c r="N25" s="11"/>
      <c r="O25" s="174"/>
      <c r="P25" s="236"/>
      <c r="Q25" s="234"/>
      <c r="R25" s="234"/>
      <c r="S25" s="234"/>
      <c r="T25" s="235"/>
      <c r="U25" s="39"/>
      <c r="V25" s="54"/>
      <c r="W25" s="278"/>
      <c r="X25" s="279"/>
      <c r="Y25" s="279"/>
      <c r="Z25" s="280"/>
      <c r="AA25" s="60"/>
      <c r="AB25" s="58"/>
    </row>
    <row r="26" spans="2:28" ht="17.45" customHeight="1" thickBot="1">
      <c r="B26" s="175"/>
      <c r="C26" s="164" t="s">
        <v>36</v>
      </c>
      <c r="D26" s="166"/>
      <c r="E26" s="31"/>
      <c r="F26" s="16"/>
      <c r="G26" s="16"/>
      <c r="H26" s="16"/>
      <c r="I26" s="168" t="s">
        <v>167</v>
      </c>
      <c r="J26" s="168"/>
      <c r="K26" s="243"/>
      <c r="L26" s="85"/>
      <c r="M26" s="85"/>
      <c r="N26" s="17"/>
      <c r="O26" s="174"/>
      <c r="P26" s="236"/>
      <c r="Q26" s="234"/>
      <c r="R26" s="234"/>
      <c r="S26" s="234"/>
      <c r="T26" s="235"/>
      <c r="U26" s="39"/>
      <c r="V26" s="54"/>
      <c r="W26" s="244"/>
      <c r="X26" s="245"/>
      <c r="Y26" s="245"/>
      <c r="Z26" s="246"/>
      <c r="AA26" s="61"/>
      <c r="AB26" s="59"/>
    </row>
    <row r="27" spans="2:28" ht="17.45" customHeight="1">
      <c r="B27" s="18"/>
      <c r="C27" s="19"/>
      <c r="D27" s="19"/>
      <c r="E27" s="19"/>
      <c r="F27" s="5"/>
      <c r="G27" s="5"/>
      <c r="H27" s="5"/>
      <c r="I27" s="5"/>
      <c r="J27" s="5"/>
      <c r="K27" s="5"/>
      <c r="L27" s="83"/>
      <c r="M27" s="83"/>
      <c r="N27" s="17"/>
      <c r="O27" s="174"/>
      <c r="P27" s="236"/>
      <c r="Q27" s="234"/>
      <c r="R27" s="234"/>
      <c r="S27" s="234"/>
      <c r="T27" s="235"/>
      <c r="U27" s="39"/>
      <c r="V27" s="54"/>
      <c r="W27" s="133" t="s">
        <v>35</v>
      </c>
      <c r="X27" s="14"/>
      <c r="Y27" s="14"/>
      <c r="Z27" s="127"/>
      <c r="AA27" s="125">
        <v>100</v>
      </c>
      <c r="AB27" s="92" t="s">
        <v>4</v>
      </c>
    </row>
    <row r="28" spans="2:28" ht="17.45" customHeight="1" thickBot="1">
      <c r="B28" s="138" t="s">
        <v>37</v>
      </c>
      <c r="C28" s="6"/>
      <c r="D28" s="6"/>
      <c r="E28" s="6"/>
      <c r="F28" s="6"/>
      <c r="G28" s="6"/>
      <c r="H28" s="6"/>
      <c r="I28" s="6"/>
      <c r="J28" s="6"/>
      <c r="K28" s="6"/>
      <c r="L28" s="84"/>
      <c r="M28" s="84"/>
      <c r="O28" s="174"/>
      <c r="P28" s="236"/>
      <c r="Q28" s="234"/>
      <c r="R28" s="234"/>
      <c r="S28" s="234"/>
      <c r="T28" s="235"/>
      <c r="U28" s="39"/>
      <c r="V28" s="54"/>
      <c r="W28" s="134" t="s">
        <v>17</v>
      </c>
      <c r="X28" s="100" t="s">
        <v>184</v>
      </c>
      <c r="Y28" s="15"/>
      <c r="Z28" s="128"/>
      <c r="AA28" s="126"/>
      <c r="AB28" s="52"/>
    </row>
    <row r="29" spans="2:28" ht="17.45" customHeight="1" thickBot="1">
      <c r="B29" s="212" t="s">
        <v>38</v>
      </c>
      <c r="C29" s="160"/>
      <c r="D29" s="298" t="s">
        <v>170</v>
      </c>
      <c r="E29" s="299"/>
      <c r="F29" s="299"/>
      <c r="G29" s="299"/>
      <c r="H29" s="299"/>
      <c r="I29" s="299"/>
      <c r="J29" s="299"/>
      <c r="K29" s="36" t="s">
        <v>169</v>
      </c>
      <c r="L29" s="86"/>
      <c r="M29" s="86"/>
      <c r="N29" s="11"/>
      <c r="O29" s="175"/>
      <c r="P29" s="209"/>
      <c r="Q29" s="207"/>
      <c r="R29" s="207"/>
      <c r="S29" s="207"/>
      <c r="T29" s="208"/>
      <c r="U29" s="110"/>
      <c r="V29" s="111"/>
      <c r="W29" s="329" t="s">
        <v>60</v>
      </c>
      <c r="X29" s="247"/>
      <c r="Y29" s="247"/>
      <c r="Z29" s="248"/>
      <c r="AA29" s="122"/>
      <c r="AB29" s="64" t="s">
        <v>4</v>
      </c>
    </row>
    <row r="30" spans="2:28" ht="17.45" customHeight="1">
      <c r="B30" s="230"/>
      <c r="C30" s="220"/>
      <c r="D30" s="252" t="s">
        <v>168</v>
      </c>
      <c r="E30" s="253"/>
      <c r="F30" s="253"/>
      <c r="G30" s="253"/>
      <c r="H30" s="253"/>
      <c r="I30" s="253"/>
      <c r="J30" s="253"/>
      <c r="K30" s="254"/>
      <c r="L30" s="85"/>
      <c r="M30" s="85"/>
      <c r="N30" s="11"/>
      <c r="O30" s="113"/>
      <c r="P30" s="236" t="s">
        <v>18</v>
      </c>
      <c r="Q30" s="234"/>
      <c r="R30" s="234"/>
      <c r="S30" s="234"/>
      <c r="T30" s="235"/>
      <c r="U30" s="119">
        <v>100</v>
      </c>
      <c r="V30" s="54" t="s">
        <v>4</v>
      </c>
      <c r="W30" s="249"/>
      <c r="X30" s="250"/>
      <c r="Y30" s="250"/>
      <c r="Z30" s="251"/>
      <c r="AA30" s="63"/>
      <c r="AB30" s="51"/>
    </row>
    <row r="31" spans="2:28" ht="17.45" customHeight="1">
      <c r="B31" s="230"/>
      <c r="C31" s="220"/>
      <c r="D31" s="255" t="s">
        <v>171</v>
      </c>
      <c r="E31" s="256"/>
      <c r="F31" s="256"/>
      <c r="G31" s="256"/>
      <c r="H31" s="256"/>
      <c r="I31" s="256"/>
      <c r="J31" s="256"/>
      <c r="K31" s="37" t="s">
        <v>194</v>
      </c>
      <c r="L31" s="86"/>
      <c r="M31" s="86"/>
      <c r="N31" s="11"/>
      <c r="O31" s="113"/>
      <c r="P31" s="234" t="s">
        <v>61</v>
      </c>
      <c r="Q31" s="234"/>
      <c r="R31" s="234"/>
      <c r="S31" s="234"/>
      <c r="T31" s="235"/>
      <c r="U31" s="65"/>
      <c r="V31" s="54"/>
      <c r="W31" s="236"/>
      <c r="X31" s="234"/>
      <c r="Y31" s="234"/>
      <c r="Z31" s="235"/>
      <c r="AA31" s="63"/>
      <c r="AB31" s="51"/>
    </row>
    <row r="32" spans="2:28" ht="17.45" customHeight="1">
      <c r="B32" s="230"/>
      <c r="C32" s="220"/>
      <c r="D32" s="252"/>
      <c r="E32" s="253"/>
      <c r="F32" s="253"/>
      <c r="G32" s="253"/>
      <c r="H32" s="253"/>
      <c r="I32" s="253"/>
      <c r="J32" s="253"/>
      <c r="K32" s="254"/>
      <c r="L32" s="85"/>
      <c r="M32" s="85"/>
      <c r="N32" s="11"/>
      <c r="O32" s="174" t="s">
        <v>3</v>
      </c>
      <c r="P32" s="257" t="s">
        <v>185</v>
      </c>
      <c r="Q32" s="257"/>
      <c r="R32" s="257"/>
      <c r="S32" s="257"/>
      <c r="T32" s="258"/>
      <c r="U32" s="65"/>
      <c r="V32" s="102">
        <v>30</v>
      </c>
      <c r="W32" s="236"/>
      <c r="X32" s="234"/>
      <c r="Y32" s="234"/>
      <c r="Z32" s="235"/>
      <c r="AA32" s="63"/>
      <c r="AB32" s="51"/>
    </row>
    <row r="33" spans="1:41" ht="17.45" customHeight="1">
      <c r="B33" s="230"/>
      <c r="C33" s="220"/>
      <c r="D33" s="255" t="s">
        <v>71</v>
      </c>
      <c r="E33" s="256"/>
      <c r="F33" s="256"/>
      <c r="G33" s="256"/>
      <c r="H33" s="256"/>
      <c r="I33" s="256"/>
      <c r="J33" s="256"/>
      <c r="K33" s="37" t="s">
        <v>39</v>
      </c>
      <c r="L33" s="86"/>
      <c r="M33" s="86"/>
      <c r="N33" s="11"/>
      <c r="O33" s="174"/>
      <c r="P33" s="257" t="s">
        <v>186</v>
      </c>
      <c r="Q33" s="257"/>
      <c r="R33" s="257"/>
      <c r="S33" s="257"/>
      <c r="T33" s="258"/>
      <c r="U33" s="65"/>
      <c r="V33" s="102">
        <v>30</v>
      </c>
      <c r="W33" s="236"/>
      <c r="X33" s="234"/>
      <c r="Y33" s="234"/>
      <c r="Z33" s="235"/>
      <c r="AA33" s="63"/>
      <c r="AB33" s="51"/>
    </row>
    <row r="34" spans="1:41" ht="17.45" customHeight="1" thickBot="1">
      <c r="B34" s="171"/>
      <c r="C34" s="172"/>
      <c r="D34" s="259"/>
      <c r="E34" s="260"/>
      <c r="F34" s="260"/>
      <c r="G34" s="260"/>
      <c r="H34" s="260"/>
      <c r="I34" s="260"/>
      <c r="J34" s="260"/>
      <c r="K34" s="261"/>
      <c r="L34" s="85"/>
      <c r="M34" s="85"/>
      <c r="N34" s="11"/>
      <c r="O34" s="174"/>
      <c r="P34" s="262" t="s">
        <v>187</v>
      </c>
      <c r="Q34" s="262"/>
      <c r="R34" s="262"/>
      <c r="S34" s="262"/>
      <c r="T34" s="263"/>
      <c r="U34" s="65"/>
      <c r="V34" s="102">
        <v>40</v>
      </c>
      <c r="W34" s="236"/>
      <c r="X34" s="234"/>
      <c r="Y34" s="234"/>
      <c r="Z34" s="235"/>
      <c r="AA34" s="63"/>
      <c r="AB34" s="51"/>
    </row>
    <row r="35" spans="1:41" ht="17.45" customHeight="1">
      <c r="B35" s="212" t="s">
        <v>62</v>
      </c>
      <c r="C35" s="160"/>
      <c r="D35" s="231" t="s">
        <v>172</v>
      </c>
      <c r="E35" s="232"/>
      <c r="F35" s="232"/>
      <c r="G35" s="232"/>
      <c r="H35" s="232"/>
      <c r="I35" s="232"/>
      <c r="J35" s="232"/>
      <c r="K35" s="233"/>
      <c r="L35" s="85"/>
      <c r="M35" s="85"/>
      <c r="N35" s="11"/>
      <c r="O35" s="174"/>
      <c r="P35" s="234"/>
      <c r="Q35" s="234"/>
      <c r="R35" s="234"/>
      <c r="S35" s="234"/>
      <c r="T35" s="235"/>
      <c r="U35" s="65"/>
      <c r="V35" s="54"/>
      <c r="W35" s="236"/>
      <c r="X35" s="234"/>
      <c r="Y35" s="234"/>
      <c r="Z35" s="235"/>
      <c r="AA35" s="63"/>
      <c r="AB35" s="51"/>
    </row>
    <row r="36" spans="1:41" ht="17.45" customHeight="1">
      <c r="B36" s="230"/>
      <c r="C36" s="220"/>
      <c r="D36" s="237" t="s">
        <v>204</v>
      </c>
      <c r="E36" s="238"/>
      <c r="F36" s="238"/>
      <c r="G36" s="238"/>
      <c r="H36" s="238"/>
      <c r="I36" s="238"/>
      <c r="J36" s="238"/>
      <c r="K36" s="239"/>
      <c r="L36" s="85"/>
      <c r="M36" s="85"/>
      <c r="N36" s="11"/>
      <c r="O36" s="174"/>
      <c r="P36" s="234"/>
      <c r="Q36" s="234"/>
      <c r="R36" s="234"/>
      <c r="S36" s="234"/>
      <c r="T36" s="235"/>
      <c r="U36" s="65"/>
      <c r="V36" s="54"/>
      <c r="W36" s="236"/>
      <c r="X36" s="234"/>
      <c r="Y36" s="234"/>
      <c r="Z36" s="235"/>
      <c r="AA36" s="63"/>
      <c r="AB36" s="51"/>
    </row>
    <row r="37" spans="1:41" ht="17.45" customHeight="1" thickBot="1">
      <c r="B37" s="171"/>
      <c r="C37" s="172"/>
      <c r="D37" s="240" t="s">
        <v>191</v>
      </c>
      <c r="E37" s="241"/>
      <c r="F37" s="241"/>
      <c r="G37" s="241"/>
      <c r="H37" s="241"/>
      <c r="I37" s="241"/>
      <c r="J37" s="241"/>
      <c r="K37" s="242"/>
      <c r="L37" s="85"/>
      <c r="M37" s="85"/>
      <c r="N37" s="11"/>
      <c r="O37" s="174"/>
      <c r="P37" s="234"/>
      <c r="Q37" s="234"/>
      <c r="R37" s="234"/>
      <c r="S37" s="234"/>
      <c r="T37" s="235"/>
      <c r="U37" s="65"/>
      <c r="V37" s="54"/>
      <c r="W37" s="236"/>
      <c r="X37" s="234"/>
      <c r="Y37" s="234"/>
      <c r="Z37" s="235"/>
      <c r="AA37" s="123"/>
      <c r="AB37" s="47"/>
    </row>
    <row r="38" spans="1:41" ht="17.45" customHeight="1" thickBot="1">
      <c r="A38" s="20"/>
      <c r="B38" s="19"/>
      <c r="C38" s="19"/>
      <c r="D38" s="5"/>
      <c r="E38" s="5"/>
      <c r="F38" s="5"/>
      <c r="G38" s="5"/>
      <c r="H38" s="5"/>
      <c r="I38" s="5"/>
      <c r="J38" s="5"/>
      <c r="K38" s="5"/>
      <c r="L38" s="83"/>
      <c r="M38" s="83"/>
      <c r="N38" s="11"/>
      <c r="O38" s="106"/>
      <c r="P38" s="207"/>
      <c r="Q38" s="207"/>
      <c r="R38" s="207"/>
      <c r="S38" s="207"/>
      <c r="T38" s="208"/>
      <c r="U38" s="66"/>
      <c r="V38" s="93"/>
      <c r="W38" s="209"/>
      <c r="X38" s="207"/>
      <c r="Y38" s="207"/>
      <c r="Z38" s="208"/>
      <c r="AA38" s="124"/>
      <c r="AB38" s="48"/>
    </row>
    <row r="39" spans="1:41" ht="17.45" customHeight="1" thickBot="1">
      <c r="B39" s="138" t="s">
        <v>40</v>
      </c>
      <c r="C39" s="6"/>
      <c r="D39" s="6"/>
      <c r="E39" s="6"/>
      <c r="F39" s="6"/>
      <c r="G39" s="6"/>
      <c r="H39" s="6"/>
      <c r="I39" s="6"/>
      <c r="J39" s="6"/>
      <c r="K39" s="5"/>
      <c r="L39" s="83"/>
      <c r="M39" s="83"/>
      <c r="N39" s="17"/>
      <c r="O39" s="164" t="s">
        <v>41</v>
      </c>
      <c r="P39" s="165"/>
      <c r="Q39" s="165"/>
      <c r="R39" s="165"/>
      <c r="S39" s="165"/>
      <c r="T39" s="166"/>
      <c r="U39" s="101">
        <f>SUM(U19:U38)</f>
        <v>150</v>
      </c>
      <c r="V39" s="50" t="s">
        <v>4</v>
      </c>
      <c r="W39" s="164" t="s">
        <v>41</v>
      </c>
      <c r="X39" s="165"/>
      <c r="Y39" s="165"/>
      <c r="Z39" s="166"/>
      <c r="AA39" s="101">
        <f>SUM(AA19:AA38)</f>
        <v>150</v>
      </c>
      <c r="AB39" s="50" t="s">
        <v>4</v>
      </c>
    </row>
    <row r="40" spans="1:41" ht="17.45" customHeight="1">
      <c r="B40" s="210"/>
      <c r="C40" s="212" t="s">
        <v>42</v>
      </c>
      <c r="D40" s="213"/>
      <c r="E40" s="213"/>
      <c r="F40" s="213"/>
      <c r="G40" s="103"/>
      <c r="H40" s="210" t="s">
        <v>63</v>
      </c>
      <c r="I40" s="218" t="s">
        <v>43</v>
      </c>
      <c r="J40" s="213" t="s">
        <v>19</v>
      </c>
      <c r="K40" s="160"/>
      <c r="L40" s="42"/>
      <c r="M40" s="42"/>
      <c r="N40" s="1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41" ht="17.45" customHeight="1" thickBot="1">
      <c r="B41" s="211"/>
      <c r="C41" s="214"/>
      <c r="D41" s="215"/>
      <c r="E41" s="215"/>
      <c r="F41" s="215"/>
      <c r="G41" s="107"/>
      <c r="H41" s="211"/>
      <c r="I41" s="219"/>
      <c r="J41" s="215"/>
      <c r="K41" s="220"/>
      <c r="L41" s="42"/>
      <c r="M41" s="42"/>
      <c r="N41" s="11"/>
      <c r="O41" s="139" t="s">
        <v>78</v>
      </c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41" ht="20.100000000000001" customHeight="1" thickBot="1">
      <c r="B42" s="211"/>
      <c r="C42" s="171"/>
      <c r="D42" s="216"/>
      <c r="E42" s="216"/>
      <c r="F42" s="216"/>
      <c r="G42" s="104"/>
      <c r="H42" s="217"/>
      <c r="I42" s="217"/>
      <c r="J42" s="216"/>
      <c r="K42" s="172"/>
      <c r="L42" s="42"/>
      <c r="M42" s="42"/>
      <c r="N42" s="11"/>
      <c r="O42" s="22"/>
      <c r="P42" s="114"/>
      <c r="Q42" s="213" t="s">
        <v>5</v>
      </c>
      <c r="R42" s="160"/>
      <c r="S42" s="213" t="s">
        <v>44</v>
      </c>
      <c r="T42" s="325"/>
      <c r="U42" s="326" t="s">
        <v>20</v>
      </c>
      <c r="V42" s="213"/>
      <c r="W42" s="213"/>
      <c r="X42" s="213"/>
      <c r="Y42" s="213"/>
      <c r="Z42" s="213"/>
      <c r="AA42" s="213"/>
      <c r="AB42" s="160"/>
    </row>
    <row r="43" spans="1:41" ht="20.100000000000001" customHeight="1" thickBot="1">
      <c r="B43" s="173" t="s">
        <v>21</v>
      </c>
      <c r="C43" s="221" t="s">
        <v>198</v>
      </c>
      <c r="D43" s="222"/>
      <c r="E43" s="222"/>
      <c r="F43" s="222"/>
      <c r="G43" s="223"/>
      <c r="H43" s="200">
        <v>0.8</v>
      </c>
      <c r="I43" s="323">
        <v>0</v>
      </c>
      <c r="J43" s="191" t="s">
        <v>175</v>
      </c>
      <c r="K43" s="192"/>
      <c r="L43" s="41"/>
      <c r="M43" s="41"/>
      <c r="N43" s="11"/>
      <c r="O43" s="24"/>
      <c r="P43" s="115"/>
      <c r="Q43" s="216"/>
      <c r="R43" s="220"/>
      <c r="S43" s="216" t="s">
        <v>45</v>
      </c>
      <c r="T43" s="328"/>
      <c r="U43" s="327"/>
      <c r="V43" s="216"/>
      <c r="W43" s="216"/>
      <c r="X43" s="216"/>
      <c r="Y43" s="216"/>
      <c r="Z43" s="216"/>
      <c r="AA43" s="216"/>
      <c r="AB43" s="172"/>
    </row>
    <row r="44" spans="1:41" ht="20.100000000000001" customHeight="1">
      <c r="B44" s="174"/>
      <c r="C44" s="181" t="s">
        <v>174</v>
      </c>
      <c r="D44" s="182"/>
      <c r="E44" s="182"/>
      <c r="F44" s="182"/>
      <c r="G44" s="183"/>
      <c r="H44" s="201"/>
      <c r="I44" s="201"/>
      <c r="J44" s="152"/>
      <c r="K44" s="153"/>
      <c r="L44" s="41"/>
      <c r="M44" s="41"/>
      <c r="N44" s="11"/>
      <c r="O44" s="159" t="s">
        <v>46</v>
      </c>
      <c r="P44" s="160"/>
      <c r="Q44" s="161">
        <v>60</v>
      </c>
      <c r="R44" s="163" t="s">
        <v>4</v>
      </c>
      <c r="S44" s="224">
        <v>240</v>
      </c>
      <c r="T44" s="163" t="s">
        <v>4</v>
      </c>
      <c r="U44" s="225" t="s">
        <v>193</v>
      </c>
      <c r="V44" s="222"/>
      <c r="W44" s="222"/>
      <c r="X44" s="222"/>
      <c r="Y44" s="222"/>
      <c r="Z44" s="222"/>
      <c r="AA44" s="222"/>
      <c r="AB44" s="223"/>
    </row>
    <row r="45" spans="1:41" ht="20.100000000000001" customHeight="1">
      <c r="B45" s="174"/>
      <c r="C45" s="197" t="s">
        <v>173</v>
      </c>
      <c r="D45" s="198"/>
      <c r="E45" s="198"/>
      <c r="F45" s="198"/>
      <c r="G45" s="199"/>
      <c r="H45" s="200">
        <v>0.2</v>
      </c>
      <c r="I45" s="200">
        <v>0</v>
      </c>
      <c r="J45" s="152" t="s">
        <v>175</v>
      </c>
      <c r="K45" s="153"/>
      <c r="L45" s="41"/>
      <c r="M45" s="41"/>
      <c r="N45" s="11"/>
      <c r="O45" s="204"/>
      <c r="P45" s="205"/>
      <c r="Q45" s="194"/>
      <c r="R45" s="195"/>
      <c r="S45" s="196"/>
      <c r="T45" s="195"/>
      <c r="U45" s="226"/>
      <c r="V45" s="226"/>
      <c r="W45" s="226"/>
      <c r="X45" s="226"/>
      <c r="Y45" s="226"/>
      <c r="Z45" s="226"/>
      <c r="AA45" s="226"/>
      <c r="AB45" s="227"/>
    </row>
    <row r="46" spans="1:41" ht="20.100000000000001" customHeight="1">
      <c r="B46" s="174"/>
      <c r="C46" s="181" t="s">
        <v>174</v>
      </c>
      <c r="D46" s="182"/>
      <c r="E46" s="182"/>
      <c r="F46" s="182"/>
      <c r="G46" s="183"/>
      <c r="H46" s="201"/>
      <c r="I46" s="201"/>
      <c r="J46" s="152"/>
      <c r="K46" s="153"/>
      <c r="L46" s="41"/>
      <c r="M46" s="41"/>
      <c r="N46" s="11"/>
      <c r="O46" s="202" t="s">
        <v>47</v>
      </c>
      <c r="P46" s="203"/>
      <c r="Q46" s="186">
        <v>42</v>
      </c>
      <c r="R46" s="156" t="s">
        <v>4</v>
      </c>
      <c r="S46" s="142">
        <v>168</v>
      </c>
      <c r="T46" s="156" t="s">
        <v>4</v>
      </c>
      <c r="U46" s="226"/>
      <c r="V46" s="226"/>
      <c r="W46" s="226"/>
      <c r="X46" s="226"/>
      <c r="Y46" s="226"/>
      <c r="Z46" s="226"/>
      <c r="AA46" s="226"/>
      <c r="AB46" s="227"/>
    </row>
    <row r="47" spans="1:41" ht="20.100000000000001" customHeight="1">
      <c r="B47" s="174"/>
      <c r="C47" s="144" t="s">
        <v>74</v>
      </c>
      <c r="D47" s="145"/>
      <c r="E47" s="145"/>
      <c r="F47" s="145"/>
      <c r="G47" s="146"/>
      <c r="H47" s="150" t="s">
        <v>64</v>
      </c>
      <c r="I47" s="150" t="s">
        <v>64</v>
      </c>
      <c r="J47" s="152" t="s">
        <v>73</v>
      </c>
      <c r="K47" s="153"/>
      <c r="L47" s="41"/>
      <c r="M47" s="41"/>
      <c r="N47" s="11"/>
      <c r="O47" s="204"/>
      <c r="P47" s="205"/>
      <c r="Q47" s="194"/>
      <c r="R47" s="195"/>
      <c r="S47" s="196"/>
      <c r="T47" s="195"/>
      <c r="U47" s="226"/>
      <c r="V47" s="226"/>
      <c r="W47" s="226"/>
      <c r="X47" s="226"/>
      <c r="Y47" s="226"/>
      <c r="Z47" s="226"/>
      <c r="AA47" s="226"/>
      <c r="AB47" s="2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20.100000000000001" customHeight="1" thickBot="1">
      <c r="B48" s="175"/>
      <c r="C48" s="147"/>
      <c r="D48" s="148"/>
      <c r="E48" s="148"/>
      <c r="F48" s="148"/>
      <c r="G48" s="149"/>
      <c r="H48" s="151"/>
      <c r="I48" s="151"/>
      <c r="J48" s="154"/>
      <c r="K48" s="155"/>
      <c r="L48" s="41"/>
      <c r="M48" s="41"/>
      <c r="N48" s="11"/>
      <c r="O48" s="88"/>
      <c r="P48" s="206" t="s">
        <v>48</v>
      </c>
      <c r="Q48" s="186">
        <v>0</v>
      </c>
      <c r="R48" s="156" t="s">
        <v>4</v>
      </c>
      <c r="S48" s="142">
        <v>10</v>
      </c>
      <c r="T48" s="156" t="s">
        <v>4</v>
      </c>
      <c r="U48" s="226"/>
      <c r="V48" s="226"/>
      <c r="W48" s="226"/>
      <c r="X48" s="226"/>
      <c r="Y48" s="226"/>
      <c r="Z48" s="226"/>
      <c r="AA48" s="226"/>
      <c r="AB48" s="2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2:28" ht="20.100000000000001" customHeight="1">
      <c r="B49" s="174" t="s">
        <v>22</v>
      </c>
      <c r="C49" s="221" t="s">
        <v>176</v>
      </c>
      <c r="D49" s="222"/>
      <c r="E49" s="222"/>
      <c r="F49" s="222"/>
      <c r="G49" s="223"/>
      <c r="H49" s="200">
        <v>0.3</v>
      </c>
      <c r="I49" s="323">
        <v>1</v>
      </c>
      <c r="J49" s="191" t="s">
        <v>178</v>
      </c>
      <c r="K49" s="192"/>
      <c r="L49" s="41"/>
      <c r="M49" s="41"/>
      <c r="N49" s="11"/>
      <c r="O49" s="89"/>
      <c r="P49" s="193"/>
      <c r="Q49" s="194"/>
      <c r="R49" s="195"/>
      <c r="S49" s="196"/>
      <c r="T49" s="195"/>
      <c r="U49" s="226"/>
      <c r="V49" s="226"/>
      <c r="W49" s="226"/>
      <c r="X49" s="226"/>
      <c r="Y49" s="226"/>
      <c r="Z49" s="226"/>
      <c r="AA49" s="226"/>
      <c r="AB49" s="227"/>
    </row>
    <row r="50" spans="2:28" ht="20.100000000000001" customHeight="1">
      <c r="B50" s="174"/>
      <c r="C50" s="181" t="s">
        <v>177</v>
      </c>
      <c r="D50" s="182"/>
      <c r="E50" s="182"/>
      <c r="F50" s="182"/>
      <c r="G50" s="183"/>
      <c r="H50" s="201"/>
      <c r="I50" s="201"/>
      <c r="J50" s="152"/>
      <c r="K50" s="153"/>
      <c r="L50" s="41"/>
      <c r="M50" s="41"/>
      <c r="N50" s="11"/>
      <c r="O50" s="89"/>
      <c r="P50" s="184" t="s">
        <v>49</v>
      </c>
      <c r="Q50" s="186">
        <v>0</v>
      </c>
      <c r="R50" s="156" t="s">
        <v>4</v>
      </c>
      <c r="S50" s="142">
        <v>0</v>
      </c>
      <c r="T50" s="156" t="s">
        <v>4</v>
      </c>
      <c r="U50" s="226"/>
      <c r="V50" s="226"/>
      <c r="W50" s="226"/>
      <c r="X50" s="226"/>
      <c r="Y50" s="226"/>
      <c r="Z50" s="226"/>
      <c r="AA50" s="226"/>
      <c r="AB50" s="227"/>
    </row>
    <row r="51" spans="2:28" ht="20.100000000000001" customHeight="1">
      <c r="B51" s="174"/>
      <c r="C51" s="176" t="s">
        <v>176</v>
      </c>
      <c r="D51" s="177"/>
      <c r="E51" s="177"/>
      <c r="F51" s="177"/>
      <c r="G51" s="178"/>
      <c r="H51" s="200">
        <v>0.7</v>
      </c>
      <c r="I51" s="200">
        <v>0.5</v>
      </c>
      <c r="J51" s="152" t="s">
        <v>178</v>
      </c>
      <c r="K51" s="153"/>
      <c r="L51" s="41"/>
      <c r="M51" s="41"/>
      <c r="N51" s="11"/>
      <c r="O51" s="89"/>
      <c r="P51" s="193"/>
      <c r="Q51" s="194"/>
      <c r="R51" s="195"/>
      <c r="S51" s="196"/>
      <c r="T51" s="195"/>
      <c r="U51" s="226"/>
      <c r="V51" s="226"/>
      <c r="W51" s="226"/>
      <c r="X51" s="226"/>
      <c r="Y51" s="226"/>
      <c r="Z51" s="226"/>
      <c r="AA51" s="226"/>
      <c r="AB51" s="227"/>
    </row>
    <row r="52" spans="2:28" ht="20.100000000000001" customHeight="1">
      <c r="B52" s="174"/>
      <c r="C52" s="181" t="s">
        <v>179</v>
      </c>
      <c r="D52" s="182"/>
      <c r="E52" s="182"/>
      <c r="F52" s="182"/>
      <c r="G52" s="183"/>
      <c r="H52" s="201"/>
      <c r="I52" s="201"/>
      <c r="J52" s="152"/>
      <c r="K52" s="153"/>
      <c r="L52" s="41"/>
      <c r="M52" s="41"/>
      <c r="N52" s="11"/>
      <c r="O52" s="87" t="s">
        <v>79</v>
      </c>
      <c r="P52" s="184" t="s">
        <v>50</v>
      </c>
      <c r="Q52" s="186">
        <v>0.2</v>
      </c>
      <c r="R52" s="156" t="s">
        <v>4</v>
      </c>
      <c r="S52" s="142">
        <v>0.2</v>
      </c>
      <c r="T52" s="156" t="s">
        <v>4</v>
      </c>
      <c r="U52" s="226"/>
      <c r="V52" s="226"/>
      <c r="W52" s="226"/>
      <c r="X52" s="226"/>
      <c r="Y52" s="226"/>
      <c r="Z52" s="226"/>
      <c r="AA52" s="226"/>
      <c r="AB52" s="227"/>
    </row>
    <row r="53" spans="2:28" ht="20.100000000000001" customHeight="1">
      <c r="B53" s="174"/>
      <c r="C53" s="144" t="s">
        <v>74</v>
      </c>
      <c r="D53" s="145"/>
      <c r="E53" s="145"/>
      <c r="F53" s="145"/>
      <c r="G53" s="146"/>
      <c r="H53" s="150" t="s">
        <v>64</v>
      </c>
      <c r="I53" s="150" t="s">
        <v>64</v>
      </c>
      <c r="J53" s="152" t="s">
        <v>73</v>
      </c>
      <c r="K53" s="153"/>
      <c r="L53" s="41"/>
      <c r="M53" s="41"/>
      <c r="N53" s="11"/>
      <c r="O53" s="87" t="s">
        <v>80</v>
      </c>
      <c r="P53" s="193"/>
      <c r="Q53" s="194"/>
      <c r="R53" s="195"/>
      <c r="S53" s="196"/>
      <c r="T53" s="195"/>
      <c r="U53" s="226"/>
      <c r="V53" s="226"/>
      <c r="W53" s="226"/>
      <c r="X53" s="226"/>
      <c r="Y53" s="226"/>
      <c r="Z53" s="226"/>
      <c r="AA53" s="226"/>
      <c r="AB53" s="227"/>
    </row>
    <row r="54" spans="2:28" ht="20.100000000000001" customHeight="1" thickBot="1">
      <c r="B54" s="175"/>
      <c r="C54" s="147"/>
      <c r="D54" s="148"/>
      <c r="E54" s="148"/>
      <c r="F54" s="148"/>
      <c r="G54" s="149"/>
      <c r="H54" s="151"/>
      <c r="I54" s="151"/>
      <c r="J54" s="154"/>
      <c r="K54" s="155"/>
      <c r="L54" s="41"/>
      <c r="M54" s="41"/>
      <c r="N54" s="11"/>
      <c r="O54" s="89"/>
      <c r="P54" s="184" t="s">
        <v>51</v>
      </c>
      <c r="Q54" s="186">
        <v>18</v>
      </c>
      <c r="R54" s="156" t="s">
        <v>4</v>
      </c>
      <c r="S54" s="142">
        <v>26</v>
      </c>
      <c r="T54" s="156" t="s">
        <v>4</v>
      </c>
      <c r="U54" s="226"/>
      <c r="V54" s="226"/>
      <c r="W54" s="226"/>
      <c r="X54" s="226"/>
      <c r="Y54" s="226"/>
      <c r="Z54" s="226"/>
      <c r="AA54" s="226"/>
      <c r="AB54" s="227"/>
    </row>
    <row r="55" spans="2:28" ht="20.100000000000001" customHeight="1">
      <c r="B55" s="173" t="s">
        <v>23</v>
      </c>
      <c r="C55" s="176"/>
      <c r="D55" s="177"/>
      <c r="E55" s="177"/>
      <c r="F55" s="177"/>
      <c r="G55" s="178"/>
      <c r="H55" s="179" t="s">
        <v>64</v>
      </c>
      <c r="I55" s="179" t="s">
        <v>64</v>
      </c>
      <c r="J55" s="152" t="s">
        <v>73</v>
      </c>
      <c r="K55" s="153"/>
      <c r="L55" s="41"/>
      <c r="M55" s="41"/>
      <c r="N55" s="11"/>
      <c r="O55" s="89"/>
      <c r="P55" s="193"/>
      <c r="Q55" s="194"/>
      <c r="R55" s="195"/>
      <c r="S55" s="196"/>
      <c r="T55" s="195"/>
      <c r="U55" s="226"/>
      <c r="V55" s="226"/>
      <c r="W55" s="226"/>
      <c r="X55" s="226"/>
      <c r="Y55" s="226"/>
      <c r="Z55" s="226"/>
      <c r="AA55" s="226"/>
      <c r="AB55" s="227"/>
    </row>
    <row r="56" spans="2:28" ht="20.100000000000001" customHeight="1">
      <c r="B56" s="174"/>
      <c r="C56" s="181" t="s">
        <v>72</v>
      </c>
      <c r="D56" s="182"/>
      <c r="E56" s="182"/>
      <c r="F56" s="182"/>
      <c r="G56" s="183"/>
      <c r="H56" s="180"/>
      <c r="I56" s="180"/>
      <c r="J56" s="152"/>
      <c r="K56" s="153"/>
      <c r="L56" s="41"/>
      <c r="M56" s="41"/>
      <c r="N56" s="11"/>
      <c r="O56" s="89"/>
      <c r="P56" s="184" t="s">
        <v>52</v>
      </c>
      <c r="Q56" s="186">
        <f>SUM(Q48:Q55)</f>
        <v>18.2</v>
      </c>
      <c r="R56" s="156" t="s">
        <v>4</v>
      </c>
      <c r="S56" s="142">
        <f>SUM(S48:S55)</f>
        <v>36.200000000000003</v>
      </c>
      <c r="T56" s="156" t="s">
        <v>4</v>
      </c>
      <c r="U56" s="226"/>
      <c r="V56" s="226"/>
      <c r="W56" s="226"/>
      <c r="X56" s="226"/>
      <c r="Y56" s="226"/>
      <c r="Z56" s="226"/>
      <c r="AA56" s="226"/>
      <c r="AB56" s="227"/>
    </row>
    <row r="57" spans="2:28" ht="20.100000000000001" customHeight="1" thickBot="1">
      <c r="B57" s="174"/>
      <c r="C57" s="144" t="s">
        <v>74</v>
      </c>
      <c r="D57" s="145"/>
      <c r="E57" s="145"/>
      <c r="F57" s="145"/>
      <c r="G57" s="146"/>
      <c r="H57" s="150" t="s">
        <v>64</v>
      </c>
      <c r="I57" s="150" t="s">
        <v>64</v>
      </c>
      <c r="J57" s="152" t="s">
        <v>73</v>
      </c>
      <c r="K57" s="153"/>
      <c r="L57" s="41"/>
      <c r="M57" s="41"/>
      <c r="N57" s="11"/>
      <c r="O57" s="90"/>
      <c r="P57" s="185"/>
      <c r="Q57" s="162"/>
      <c r="R57" s="157"/>
      <c r="S57" s="143"/>
      <c r="T57" s="157"/>
      <c r="U57" s="228"/>
      <c r="V57" s="228"/>
      <c r="W57" s="228"/>
      <c r="X57" s="228"/>
      <c r="Y57" s="228"/>
      <c r="Z57" s="228"/>
      <c r="AA57" s="228"/>
      <c r="AB57" s="229"/>
    </row>
    <row r="58" spans="2:28" ht="20.100000000000001" customHeight="1" thickBot="1">
      <c r="B58" s="175"/>
      <c r="C58" s="147"/>
      <c r="D58" s="148"/>
      <c r="E58" s="148"/>
      <c r="F58" s="148"/>
      <c r="G58" s="149"/>
      <c r="H58" s="151"/>
      <c r="I58" s="151"/>
      <c r="J58" s="154"/>
      <c r="K58" s="155"/>
      <c r="L58" s="41"/>
      <c r="M58" s="41"/>
      <c r="N58" s="11"/>
      <c r="O58" s="159" t="s">
        <v>53</v>
      </c>
      <c r="P58" s="160"/>
      <c r="Q58" s="161">
        <f>Q44-Q46-Q56</f>
        <v>-0.19999999999999929</v>
      </c>
      <c r="R58" s="163" t="s">
        <v>54</v>
      </c>
      <c r="S58" s="161">
        <f>S44-S46-S56</f>
        <v>35.799999999999997</v>
      </c>
      <c r="T58" s="163" t="s">
        <v>66</v>
      </c>
      <c r="U58" s="6" t="s">
        <v>55</v>
      </c>
      <c r="V58" s="6"/>
      <c r="W58" s="6"/>
      <c r="X58" s="6"/>
      <c r="Y58" s="6"/>
      <c r="Z58" s="6"/>
      <c r="AA58" s="6"/>
      <c r="AB58" s="6"/>
    </row>
    <row r="59" spans="2:28" ht="20.100000000000001" customHeight="1" thickBot="1">
      <c r="B59" s="164" t="s">
        <v>56</v>
      </c>
      <c r="C59" s="165"/>
      <c r="D59" s="166"/>
      <c r="E59" s="167" t="s">
        <v>180</v>
      </c>
      <c r="F59" s="168"/>
      <c r="G59" s="21"/>
      <c r="H59" s="16"/>
      <c r="I59" s="169" t="s">
        <v>75</v>
      </c>
      <c r="J59" s="169"/>
      <c r="K59" s="170"/>
      <c r="L59" s="42"/>
      <c r="M59" s="42"/>
      <c r="N59" s="26"/>
      <c r="O59" s="171" t="s">
        <v>57</v>
      </c>
      <c r="P59" s="172"/>
      <c r="Q59" s="162"/>
      <c r="R59" s="157"/>
      <c r="S59" s="162"/>
      <c r="T59" s="157"/>
      <c r="U59" s="6"/>
      <c r="V59" s="6"/>
      <c r="W59" s="6"/>
      <c r="X59" s="6"/>
      <c r="Y59" s="6"/>
      <c r="Z59" s="6"/>
      <c r="AA59" s="6"/>
      <c r="AB59" s="6"/>
    </row>
    <row r="60" spans="2:28">
      <c r="O60" s="8"/>
      <c r="P60" s="6"/>
      <c r="Q60" s="6"/>
      <c r="R60" s="6"/>
      <c r="S60" s="6"/>
      <c r="T60" s="6"/>
      <c r="U60" s="6"/>
      <c r="V60" s="6"/>
      <c r="W60" s="6"/>
      <c r="X60" s="158"/>
      <c r="Y60" s="158"/>
      <c r="Z60" s="158"/>
      <c r="AA60" s="158"/>
      <c r="AB60" s="158"/>
    </row>
  </sheetData>
  <mergeCells count="193">
    <mergeCell ref="B2:I3"/>
    <mergeCell ref="H4:K4"/>
    <mergeCell ref="B7:K7"/>
    <mergeCell ref="O7:Q8"/>
    <mergeCell ref="R7:S8"/>
    <mergeCell ref="T7:U8"/>
    <mergeCell ref="B10:K10"/>
    <mergeCell ref="B11:K11"/>
    <mergeCell ref="O11:S11"/>
    <mergeCell ref="T11:X11"/>
    <mergeCell ref="Y11:Z11"/>
    <mergeCell ref="AA11:AB11"/>
    <mergeCell ref="V7:W7"/>
    <mergeCell ref="X7:Y8"/>
    <mergeCell ref="Z7:AB8"/>
    <mergeCell ref="B8:K8"/>
    <mergeCell ref="V8:W8"/>
    <mergeCell ref="B9:K9"/>
    <mergeCell ref="F16:K16"/>
    <mergeCell ref="C17:E17"/>
    <mergeCell ref="F17:K17"/>
    <mergeCell ref="C18:E18"/>
    <mergeCell ref="F18:K18"/>
    <mergeCell ref="O18:T18"/>
    <mergeCell ref="O12:S12"/>
    <mergeCell ref="O13:S13"/>
    <mergeCell ref="B14:B26"/>
    <mergeCell ref="C14:D14"/>
    <mergeCell ref="F14:K14"/>
    <mergeCell ref="O14:S14"/>
    <mergeCell ref="C15:E15"/>
    <mergeCell ref="F15:K15"/>
    <mergeCell ref="O15:S15"/>
    <mergeCell ref="C16:E16"/>
    <mergeCell ref="U18:V18"/>
    <mergeCell ref="W18:Z18"/>
    <mergeCell ref="AA18:AB18"/>
    <mergeCell ref="C19:E19"/>
    <mergeCell ref="F19:K19"/>
    <mergeCell ref="O19:O29"/>
    <mergeCell ref="P19:T19"/>
    <mergeCell ref="W19:Z20"/>
    <mergeCell ref="C20:E20"/>
    <mergeCell ref="F20:K20"/>
    <mergeCell ref="P20:T20"/>
    <mergeCell ref="C21:E21"/>
    <mergeCell ref="F21:K21"/>
    <mergeCell ref="P21:T21"/>
    <mergeCell ref="W21:Z21"/>
    <mergeCell ref="C22:D25"/>
    <mergeCell ref="P22:T22"/>
    <mergeCell ref="W22:Z22"/>
    <mergeCell ref="P23:T23"/>
    <mergeCell ref="W23:Z23"/>
    <mergeCell ref="P24:T24"/>
    <mergeCell ref="W24:Z24"/>
    <mergeCell ref="I25:K25"/>
    <mergeCell ref="P25:T25"/>
    <mergeCell ref="W25:Z25"/>
    <mergeCell ref="C26:D26"/>
    <mergeCell ref="I26:K26"/>
    <mergeCell ref="P26:T26"/>
    <mergeCell ref="W26:Z26"/>
    <mergeCell ref="P27:T27"/>
    <mergeCell ref="P28:T28"/>
    <mergeCell ref="B29:C34"/>
    <mergeCell ref="D29:J29"/>
    <mergeCell ref="P29:T29"/>
    <mergeCell ref="W29:Z30"/>
    <mergeCell ref="D30:K30"/>
    <mergeCell ref="P30:T30"/>
    <mergeCell ref="D31:J31"/>
    <mergeCell ref="P31:T31"/>
    <mergeCell ref="W31:Z31"/>
    <mergeCell ref="D32:K32"/>
    <mergeCell ref="O32:O37"/>
    <mergeCell ref="P32:T32"/>
    <mergeCell ref="W32:Z32"/>
    <mergeCell ref="D33:J33"/>
    <mergeCell ref="P33:T33"/>
    <mergeCell ref="W33:Z33"/>
    <mergeCell ref="D34:K34"/>
    <mergeCell ref="P34:T34"/>
    <mergeCell ref="W34:Z34"/>
    <mergeCell ref="B35:C37"/>
    <mergeCell ref="D35:K35"/>
    <mergeCell ref="P35:T35"/>
    <mergeCell ref="W35:Z35"/>
    <mergeCell ref="D36:K36"/>
    <mergeCell ref="P36:T36"/>
    <mergeCell ref="W36:Z36"/>
    <mergeCell ref="D37:K37"/>
    <mergeCell ref="P37:T37"/>
    <mergeCell ref="W37:Z37"/>
    <mergeCell ref="P38:T38"/>
    <mergeCell ref="W38:Z38"/>
    <mergeCell ref="O39:T39"/>
    <mergeCell ref="W39:Z39"/>
    <mergeCell ref="B40:B42"/>
    <mergeCell ref="C40:F42"/>
    <mergeCell ref="H40:H42"/>
    <mergeCell ref="I40:I42"/>
    <mergeCell ref="J40:K42"/>
    <mergeCell ref="Q42:R43"/>
    <mergeCell ref="S42:T42"/>
    <mergeCell ref="U42:AB43"/>
    <mergeCell ref="B43:B48"/>
    <mergeCell ref="C43:G43"/>
    <mergeCell ref="H43:H44"/>
    <mergeCell ref="I43:I44"/>
    <mergeCell ref="J43:K44"/>
    <mergeCell ref="S43:T43"/>
    <mergeCell ref="C44:G44"/>
    <mergeCell ref="Q44:Q45"/>
    <mergeCell ref="R44:R45"/>
    <mergeCell ref="S44:S45"/>
    <mergeCell ref="T44:T45"/>
    <mergeCell ref="U44:AB57"/>
    <mergeCell ref="Q46:Q47"/>
    <mergeCell ref="R46:R47"/>
    <mergeCell ref="S46:S47"/>
    <mergeCell ref="T46:T47"/>
    <mergeCell ref="C45:G45"/>
    <mergeCell ref="H45:H46"/>
    <mergeCell ref="I45:I46"/>
    <mergeCell ref="J45:K46"/>
    <mergeCell ref="C46:G46"/>
    <mergeCell ref="O46:P47"/>
    <mergeCell ref="C47:G48"/>
    <mergeCell ref="H47:H48"/>
    <mergeCell ref="I47:I48"/>
    <mergeCell ref="J47:K48"/>
    <mergeCell ref="O44:P45"/>
    <mergeCell ref="P48:P49"/>
    <mergeCell ref="Q48:Q49"/>
    <mergeCell ref="R48:R49"/>
    <mergeCell ref="S48:S49"/>
    <mergeCell ref="T48:T49"/>
    <mergeCell ref="S50:S51"/>
    <mergeCell ref="T50:T51"/>
    <mergeCell ref="C51:G51"/>
    <mergeCell ref="H51:H52"/>
    <mergeCell ref="I51:I52"/>
    <mergeCell ref="J51:K52"/>
    <mergeCell ref="C52:G52"/>
    <mergeCell ref="P52:P53"/>
    <mergeCell ref="Q52:Q53"/>
    <mergeCell ref="R52:R53"/>
    <mergeCell ref="S52:S53"/>
    <mergeCell ref="T52:T53"/>
    <mergeCell ref="C53:G54"/>
    <mergeCell ref="H53:H54"/>
    <mergeCell ref="S54:S55"/>
    <mergeCell ref="T54:T55"/>
    <mergeCell ref="R56:R57"/>
    <mergeCell ref="B49:B54"/>
    <mergeCell ref="C49:G49"/>
    <mergeCell ref="H49:H50"/>
    <mergeCell ref="I49:I50"/>
    <mergeCell ref="J49:K50"/>
    <mergeCell ref="C50:G50"/>
    <mergeCell ref="P50:P51"/>
    <mergeCell ref="Q50:Q51"/>
    <mergeCell ref="R50:R51"/>
    <mergeCell ref="I53:I54"/>
    <mergeCell ref="J53:K54"/>
    <mergeCell ref="P54:P55"/>
    <mergeCell ref="Q54:Q55"/>
    <mergeCell ref="R54:R55"/>
    <mergeCell ref="S56:S57"/>
    <mergeCell ref="C57:G58"/>
    <mergeCell ref="H57:H58"/>
    <mergeCell ref="I57:I58"/>
    <mergeCell ref="J57:K58"/>
    <mergeCell ref="T56:T57"/>
    <mergeCell ref="X60:AB60"/>
    <mergeCell ref="O58:P58"/>
    <mergeCell ref="Q58:Q59"/>
    <mergeCell ref="R58:R59"/>
    <mergeCell ref="S58:S59"/>
    <mergeCell ref="T58:T59"/>
    <mergeCell ref="B59:D59"/>
    <mergeCell ref="E59:F59"/>
    <mergeCell ref="I59:K59"/>
    <mergeCell ref="O59:P59"/>
    <mergeCell ref="B55:B58"/>
    <mergeCell ref="C55:G55"/>
    <mergeCell ref="H55:H56"/>
    <mergeCell ref="I55:I56"/>
    <mergeCell ref="J55:K56"/>
    <mergeCell ref="C56:G56"/>
    <mergeCell ref="P56:P57"/>
    <mergeCell ref="Q56:Q57"/>
  </mergeCells>
  <phoneticPr fontId="1"/>
  <printOptions horizontalCentered="1"/>
  <pageMargins left="0.11811023622047245" right="0.11811023622047245" top="0.15748031496062992" bottom="0.15748031496062992" header="0.11811023622047245" footer="0.11811023622047245"/>
  <pageSetup paperSize="9" scale="57" orientation="landscape" r:id="rId1"/>
  <headerFooter>
    <oddHeader>&amp;R&amp;10様式４　創業計画書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21</xdr:row>
                    <xdr:rowOff>9525</xdr:rowOff>
                  </from>
                  <to>
                    <xdr:col>5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152400</xdr:rowOff>
                  </from>
                  <to>
                    <xdr:col>5</xdr:col>
                    <xdr:colOff>828675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22</xdr:row>
                    <xdr:rowOff>9525</xdr:rowOff>
                  </from>
                  <to>
                    <xdr:col>5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23</xdr:row>
                    <xdr:rowOff>9525</xdr:rowOff>
                  </from>
                  <to>
                    <xdr:col>5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866775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180975</xdr:rowOff>
                  </from>
                  <to>
                    <xdr:col>20</xdr:col>
                    <xdr:colOff>66675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20</xdr:col>
                    <xdr:colOff>104775</xdr:colOff>
                    <xdr:row>10</xdr:row>
                    <xdr:rowOff>161925</xdr:rowOff>
                  </from>
                  <to>
                    <xdr:col>20</xdr:col>
                    <xdr:colOff>561975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20</xdr:col>
                    <xdr:colOff>523875</xdr:colOff>
                    <xdr:row>10</xdr:row>
                    <xdr:rowOff>171450</xdr:rowOff>
                  </from>
                  <to>
                    <xdr:col>21</xdr:col>
                    <xdr:colOff>276225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21</xdr:col>
                    <xdr:colOff>342900</xdr:colOff>
                    <xdr:row>10</xdr:row>
                    <xdr:rowOff>180975</xdr:rowOff>
                  </from>
                  <to>
                    <xdr:col>22</xdr:col>
                    <xdr:colOff>247650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22</xdr:col>
                    <xdr:colOff>247650</xdr:colOff>
                    <xdr:row>10</xdr:row>
                    <xdr:rowOff>161925</xdr:rowOff>
                  </from>
                  <to>
                    <xdr:col>23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19</xdr:col>
                    <xdr:colOff>209550</xdr:colOff>
                    <xdr:row>12</xdr:row>
                    <xdr:rowOff>180975</xdr:rowOff>
                  </from>
                  <to>
                    <xdr:col>20</xdr:col>
                    <xdr:colOff>66675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161925</xdr:rowOff>
                  </from>
                  <to>
                    <xdr:col>20</xdr:col>
                    <xdr:colOff>561975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20</xdr:col>
                    <xdr:colOff>523875</xdr:colOff>
                    <xdr:row>12</xdr:row>
                    <xdr:rowOff>171450</xdr:rowOff>
                  </from>
                  <to>
                    <xdr:col>21</xdr:col>
                    <xdr:colOff>276225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21</xdr:col>
                    <xdr:colOff>342900</xdr:colOff>
                    <xdr:row>12</xdr:row>
                    <xdr:rowOff>180975</xdr:rowOff>
                  </from>
                  <to>
                    <xdr:col>22</xdr:col>
                    <xdr:colOff>247650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22</xdr:col>
                    <xdr:colOff>247650</xdr:colOff>
                    <xdr:row>12</xdr:row>
                    <xdr:rowOff>161925</xdr:rowOff>
                  </from>
                  <to>
                    <xdr:col>23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19</xdr:col>
                    <xdr:colOff>209550</xdr:colOff>
                    <xdr:row>13</xdr:row>
                    <xdr:rowOff>190500</xdr:rowOff>
                  </from>
                  <to>
                    <xdr:col>20</xdr:col>
                    <xdr:colOff>66675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20</xdr:col>
                    <xdr:colOff>104775</xdr:colOff>
                    <xdr:row>13</xdr:row>
                    <xdr:rowOff>171450</xdr:rowOff>
                  </from>
                  <to>
                    <xdr:col>20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20</xdr:col>
                    <xdr:colOff>523875</xdr:colOff>
                    <xdr:row>13</xdr:row>
                    <xdr:rowOff>180975</xdr:rowOff>
                  </from>
                  <to>
                    <xdr:col>21</xdr:col>
                    <xdr:colOff>276225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21</xdr:col>
                    <xdr:colOff>342900</xdr:colOff>
                    <xdr:row>13</xdr:row>
                    <xdr:rowOff>190500</xdr:rowOff>
                  </from>
                  <to>
                    <xdr:col>22</xdr:col>
                    <xdr:colOff>247650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22</xdr:col>
                    <xdr:colOff>247650</xdr:colOff>
                    <xdr:row>13</xdr:row>
                    <xdr:rowOff>171450</xdr:rowOff>
                  </from>
                  <to>
                    <xdr:col>23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19</xdr:col>
                    <xdr:colOff>209550</xdr:colOff>
                    <xdr:row>11</xdr:row>
                    <xdr:rowOff>180975</xdr:rowOff>
                  </from>
                  <to>
                    <xdr:col>20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20</xdr:col>
                    <xdr:colOff>104775</xdr:colOff>
                    <xdr:row>11</xdr:row>
                    <xdr:rowOff>161925</xdr:rowOff>
                  </from>
                  <to>
                    <xdr:col>20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20</xdr:col>
                    <xdr:colOff>523875</xdr:colOff>
                    <xdr:row>11</xdr:row>
                    <xdr:rowOff>171450</xdr:rowOff>
                  </from>
                  <to>
                    <xdr:col>21</xdr:col>
                    <xdr:colOff>276225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21</xdr:col>
                    <xdr:colOff>342900</xdr:colOff>
                    <xdr:row>11</xdr:row>
                    <xdr:rowOff>180975</xdr:rowOff>
                  </from>
                  <to>
                    <xdr:col>22</xdr:col>
                    <xdr:colOff>247650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22</xdr:col>
                    <xdr:colOff>247650</xdr:colOff>
                    <xdr:row>11</xdr:row>
                    <xdr:rowOff>161925</xdr:rowOff>
                  </from>
                  <to>
                    <xdr:col>23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記載例（サービス業）</vt:lpstr>
      <vt:lpstr>記載例（飲食店）</vt:lpstr>
      <vt:lpstr>記載例（小売業）</vt:lpstr>
    </vt:vector>
  </TitlesOfParts>
  <Company>中小機構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</dc:creator>
  <cp:lastModifiedBy>浜野 駿</cp:lastModifiedBy>
  <cp:lastPrinted>2016-12-12T07:52:09Z</cp:lastPrinted>
  <dcterms:created xsi:type="dcterms:W3CDTF">2014-10-20T06:29:48Z</dcterms:created>
  <dcterms:modified xsi:type="dcterms:W3CDTF">2017-01-23T05:49:44Z</dcterms:modified>
</cp:coreProperties>
</file>