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959" activeTab="0"/>
  </bookViews>
  <sheets>
    <sheet name="一般" sheetId="1" r:id="rId1"/>
    <sheet name="産業基盤" sheetId="2" r:id="rId2"/>
    <sheet name="施設整備" sheetId="3" r:id="rId3"/>
    <sheet name="小規模" sheetId="4" r:id="rId4"/>
    <sheet name="倒産防止" sheetId="5" r:id="rId5"/>
    <sheet name="工配" sheetId="6" r:id="rId6"/>
    <sheet name="産炭" sheetId="7" r:id="rId7"/>
    <sheet name="出資承継" sheetId="8" r:id="rId8"/>
  </sheets>
  <definedNames>
    <definedName name="_xlnm.Print_Area" localSheetId="0">'一般'!$B$1:$H$31</definedName>
    <definedName name="_xlnm.Print_Area" localSheetId="5">'工配'!$B$2:$F$29</definedName>
    <definedName name="_xlnm.Print_Area" localSheetId="1">'産業基盤'!$B$2:$E$15</definedName>
    <definedName name="_xlnm.Print_Area" localSheetId="6">'産炭'!$B$2:$F$30</definedName>
    <definedName name="_xlnm.Print_Area" localSheetId="2">'施設整備'!$B$2:$F$29</definedName>
    <definedName name="_xlnm.Print_Area" localSheetId="7">'出資承継'!$B$1:$E$14</definedName>
    <definedName name="_xlnm.Print_Area" localSheetId="3">'小規模'!$B$1:$G$21</definedName>
    <definedName name="_xlnm.Print_Area" localSheetId="4">'倒産防止'!$B$1:$G$22</definedName>
  </definedNames>
  <calcPr fullCalcOnLoad="1"/>
</workbook>
</file>

<file path=xl/sharedStrings.xml><?xml version="1.0" encoding="utf-8"?>
<sst xmlns="http://schemas.openxmlformats.org/spreadsheetml/2006/main" count="171" uniqueCount="102">
  <si>
    <t>運営費交付金</t>
  </si>
  <si>
    <t>施設整備費補助金</t>
  </si>
  <si>
    <t>借入金等</t>
  </si>
  <si>
    <t>貸付等回収金</t>
  </si>
  <si>
    <t>貸付金利息</t>
  </si>
  <si>
    <t>業務収入</t>
  </si>
  <si>
    <t>運用収入</t>
  </si>
  <si>
    <t>受託収入</t>
  </si>
  <si>
    <t>その他収入</t>
  </si>
  <si>
    <t>業務経費</t>
  </si>
  <si>
    <t>貸付金</t>
  </si>
  <si>
    <t>出資金</t>
  </si>
  <si>
    <t>受託経費</t>
  </si>
  <si>
    <t>借入金等償還</t>
  </si>
  <si>
    <t>支払利息</t>
  </si>
  <si>
    <t>一般管理費</t>
  </si>
  <si>
    <t>その他の収入</t>
  </si>
  <si>
    <t>その他の補助金等</t>
  </si>
  <si>
    <t>一般管理費</t>
  </si>
  <si>
    <t>収　入</t>
  </si>
  <si>
    <t>支　出</t>
  </si>
  <si>
    <t>区　　　　　　　分</t>
  </si>
  <si>
    <t>中期計画（平成16年7月～平成21年3月）の予算</t>
  </si>
  <si>
    <t>（単位：百万円）</t>
  </si>
  <si>
    <t>別紙1</t>
  </si>
  <si>
    <t>&lt;一般勘定&gt;</t>
  </si>
  <si>
    <t>金　　額</t>
  </si>
  <si>
    <t>※端数処理の関係で合計が合わないことがある。</t>
  </si>
  <si>
    <r>
      <t>※[人件費の見積り]期間中総額23,04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百万円（退職手当を含む）を支出する。</t>
    </r>
  </si>
  <si>
    <t>&lt;小規模企業共済勘定&gt;</t>
  </si>
  <si>
    <t>(単位：百万円）</t>
  </si>
  <si>
    <t>区　　　　　　分</t>
  </si>
  <si>
    <t>運営費交付金</t>
  </si>
  <si>
    <t>貸付回収金</t>
  </si>
  <si>
    <t>貸付金</t>
  </si>
  <si>
    <t>支払利息</t>
  </si>
  <si>
    <t>一般管理費</t>
  </si>
  <si>
    <t>※端数処理の関係で合計が合わないことがある。</t>
  </si>
  <si>
    <t>※[人件費の見積り]期間中総額4,339百万円（退職手当含む）を支出する。</t>
  </si>
  <si>
    <t>&lt;中小企業倒産防止共済勘定&gt;</t>
  </si>
  <si>
    <t>借入金</t>
  </si>
  <si>
    <t>借入金償還</t>
  </si>
  <si>
    <t>※[人件費の見積り]期間中総額3,426百万円（退職手当含む）を支出する。</t>
  </si>
  <si>
    <t>&lt;産業基盤整備勘定&gt;</t>
  </si>
  <si>
    <t>（単位：百万円）</t>
  </si>
  <si>
    <t>区　　　分</t>
  </si>
  <si>
    <t>金　　額</t>
  </si>
  <si>
    <t>収　　入</t>
  </si>
  <si>
    <t>　事業収入</t>
  </si>
  <si>
    <t>　運用収入</t>
  </si>
  <si>
    <t>支　　出</t>
  </si>
  <si>
    <t>　業務経費</t>
  </si>
  <si>
    <t>　出資金</t>
  </si>
  <si>
    <t>　代位弁済費</t>
  </si>
  <si>
    <t>　一般管理費</t>
  </si>
  <si>
    <r>
      <t>※[人件費の見積り]期間中総額553百万円</t>
    </r>
    <r>
      <rPr>
        <sz val="11"/>
        <rFont val="ＭＳ Ｐゴシック"/>
        <family val="3"/>
      </rPr>
      <t>(退職手当を含む）</t>
    </r>
    <r>
      <rPr>
        <sz val="11"/>
        <rFont val="ＭＳ Ｐゴシック"/>
        <family val="3"/>
      </rPr>
      <t>を支出する。</t>
    </r>
  </si>
  <si>
    <t>&lt;出資承継勘定&gt;</t>
  </si>
  <si>
    <t>(単位：百万円)</t>
  </si>
  <si>
    <r>
      <t>※[人件費の見積り]期間中総額</t>
    </r>
    <r>
      <rPr>
        <sz val="11"/>
        <rFont val="ＭＳ Ｐゴシック"/>
        <family val="3"/>
      </rPr>
      <t>184</t>
    </r>
    <r>
      <rPr>
        <sz val="11"/>
        <rFont val="ＭＳ Ｐゴシック"/>
        <family val="3"/>
      </rPr>
      <t>百万円</t>
    </r>
    <r>
      <rPr>
        <sz val="11"/>
        <rFont val="ＭＳ Ｐゴシック"/>
        <family val="3"/>
      </rPr>
      <t>(退職手当を含む）</t>
    </r>
    <r>
      <rPr>
        <sz val="11"/>
        <rFont val="ＭＳ Ｐゴシック"/>
        <family val="3"/>
      </rPr>
      <t>を支出する。</t>
    </r>
  </si>
  <si>
    <t>&lt;施設整備等勘定&gt;</t>
  </si>
  <si>
    <t>　　　　　（単位：百万円）</t>
  </si>
  <si>
    <t>区　　分</t>
  </si>
  <si>
    <t>収  入</t>
  </si>
  <si>
    <t>施設費等補助金</t>
  </si>
  <si>
    <t>その他の補助金等</t>
  </si>
  <si>
    <t>政府出資金等</t>
  </si>
  <si>
    <t>借入金等</t>
  </si>
  <si>
    <t>貸付等回収金</t>
  </si>
  <si>
    <t>支  出</t>
  </si>
  <si>
    <t>貸付金</t>
  </si>
  <si>
    <t>借入金等償還</t>
  </si>
  <si>
    <t>※[人件費の見積り]期間中総額3,419百万円（退職手当を含む）を支出する。</t>
  </si>
  <si>
    <t>　　　　　（単位：百万円）</t>
  </si>
  <si>
    <t>区　　分</t>
  </si>
  <si>
    <t>金　　額</t>
  </si>
  <si>
    <t>収　入</t>
  </si>
  <si>
    <t>運営費交付金</t>
  </si>
  <si>
    <t>施設費等補助金</t>
  </si>
  <si>
    <t>その他の補助金等</t>
  </si>
  <si>
    <t>政府出資金等</t>
  </si>
  <si>
    <t>借入金等</t>
  </si>
  <si>
    <t>貸付等回収金</t>
  </si>
  <si>
    <t>貸付金利息</t>
  </si>
  <si>
    <t>業務収入</t>
  </si>
  <si>
    <t>運用収入</t>
  </si>
  <si>
    <t>受託収入</t>
  </si>
  <si>
    <t>その他収入</t>
  </si>
  <si>
    <t>支　出</t>
  </si>
  <si>
    <t>業務経費</t>
  </si>
  <si>
    <t>貸付金</t>
  </si>
  <si>
    <t>出資金</t>
  </si>
  <si>
    <t>受託経費</t>
  </si>
  <si>
    <t>借入金等償還</t>
  </si>
  <si>
    <t>支払利息</t>
  </si>
  <si>
    <t>一般管理費</t>
  </si>
  <si>
    <t>※[人件費の見積り]期間中総額8,145百万円（退職手当を含む）を支出する。</t>
  </si>
  <si>
    <t>　　　　　（単位：百万円）</t>
  </si>
  <si>
    <t>その他の補助金</t>
  </si>
  <si>
    <t>※[人件費の見積り]期間中総額2,329百万円を支出する。</t>
  </si>
  <si>
    <t>&lt;工業再配置等業務特別勘定&gt;</t>
  </si>
  <si>
    <t>&lt;産炭地域経過業務特別勘定&gt;</t>
  </si>
  <si>
    <t>その他支出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</si>
</sst>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/68"/>
    <numFmt numFmtId="177" formatCode="?/2"/>
    <numFmt numFmtId="178" formatCode="?/65"/>
    <numFmt numFmtId="179" formatCode="?/5"/>
    <numFmt numFmtId="180" formatCode="?/87"/>
    <numFmt numFmtId="181" formatCode="?/7"/>
    <numFmt numFmtId="182" formatCode="?/51"/>
    <numFmt numFmtId="183" formatCode="#\ ?/4"/>
    <numFmt numFmtId="184" formatCode="#\ ???/???"/>
    <numFmt numFmtId="185" formatCode="?/515"/>
    <numFmt numFmtId="186" formatCode="?/74"/>
    <numFmt numFmtId="187" formatCode="#,##0.0;[Red]\-#,##0.0"/>
    <numFmt numFmtId="188" formatCode="#,##0.0_ ;[Red]\-#,##0.0\ "/>
    <numFmt numFmtId="189" formatCode="#,##0.0;&quot;△ &quot;#,##0.0"/>
    <numFmt numFmtId="190" formatCode="#,##0;&quot;△ &quot;#,##0"/>
    <numFmt numFmtId="191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0" fillId="0" borderId="0" xfId="16" applyFont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191" fontId="0" fillId="0" borderId="0" xfId="0" applyNumberFormat="1" applyAlignment="1">
      <alignment vertical="center"/>
    </xf>
    <xf numFmtId="38" fontId="7" fillId="0" borderId="4" xfId="16" applyFont="1" applyBorder="1" applyAlignment="1">
      <alignment vertical="center"/>
    </xf>
    <xf numFmtId="38" fontId="7" fillId="0" borderId="5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6" fillId="0" borderId="9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4" xfId="16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12" xfId="16" applyFont="1" applyBorder="1" applyAlignment="1">
      <alignment horizontal="center" vertical="center"/>
    </xf>
    <xf numFmtId="38" fontId="6" fillId="0" borderId="13" xfId="16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7" fillId="0" borderId="3" xfId="16" applyFont="1" applyBorder="1" applyAlignment="1">
      <alignment vertical="center"/>
    </xf>
    <xf numFmtId="38" fontId="3" fillId="0" borderId="0" xfId="16" applyFont="1" applyAlignment="1">
      <alignment vertical="center"/>
    </xf>
    <xf numFmtId="190" fontId="0" fillId="0" borderId="0" xfId="0" applyNumberFormat="1" applyAlignment="1">
      <alignment vertical="center"/>
    </xf>
    <xf numFmtId="190" fontId="6" fillId="0" borderId="0" xfId="0" applyNumberFormat="1" applyFont="1" applyAlignment="1">
      <alignment vertical="center"/>
    </xf>
    <xf numFmtId="190" fontId="2" fillId="0" borderId="0" xfId="0" applyNumberFormat="1" applyFont="1" applyAlignment="1">
      <alignment vertical="center"/>
    </xf>
    <xf numFmtId="190" fontId="6" fillId="0" borderId="6" xfId="0" applyNumberFormat="1" applyFont="1" applyBorder="1" applyAlignment="1">
      <alignment vertical="center"/>
    </xf>
    <xf numFmtId="190" fontId="6" fillId="0" borderId="9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190" fontId="6" fillId="0" borderId="7" xfId="0" applyNumberFormat="1" applyFont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190" fontId="6" fillId="0" borderId="2" xfId="0" applyNumberFormat="1" applyFont="1" applyBorder="1" applyAlignment="1">
      <alignment vertical="center"/>
    </xf>
    <xf numFmtId="190" fontId="7" fillId="0" borderId="0" xfId="0" applyNumberFormat="1" applyFont="1" applyBorder="1" applyAlignment="1">
      <alignment horizontal="left" vertical="center"/>
    </xf>
    <xf numFmtId="190" fontId="7" fillId="0" borderId="2" xfId="0" applyNumberFormat="1" applyFont="1" applyBorder="1" applyAlignment="1">
      <alignment vertical="center"/>
    </xf>
    <xf numFmtId="190" fontId="6" fillId="0" borderId="8" xfId="0" applyNumberFormat="1" applyFont="1" applyBorder="1" applyAlignment="1">
      <alignment vertical="center"/>
    </xf>
    <xf numFmtId="190" fontId="7" fillId="0" borderId="4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7" fillId="0" borderId="3" xfId="0" applyNumberFormat="1" applyFont="1" applyBorder="1" applyAlignment="1">
      <alignment vertical="center"/>
    </xf>
    <xf numFmtId="190" fontId="0" fillId="0" borderId="0" xfId="0" applyNumberFormat="1" applyAlignment="1">
      <alignment horizontal="right" vertical="center"/>
    </xf>
    <xf numFmtId="190" fontId="6" fillId="0" borderId="14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vertical="center"/>
    </xf>
    <xf numFmtId="190" fontId="7" fillId="0" borderId="16" xfId="0" applyNumberFormat="1" applyFont="1" applyBorder="1" applyAlignment="1">
      <alignment vertical="center"/>
    </xf>
    <xf numFmtId="190" fontId="6" fillId="0" borderId="5" xfId="0" applyNumberFormat="1" applyFont="1" applyBorder="1" applyAlignment="1">
      <alignment vertical="center"/>
    </xf>
    <xf numFmtId="190" fontId="7" fillId="0" borderId="5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0" fillId="0" borderId="0" xfId="0" applyNumberForma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0" fillId="0" borderId="0" xfId="0" applyNumberFormat="1" applyBorder="1" applyAlignment="1">
      <alignment horizontal="right" vertical="center"/>
    </xf>
    <xf numFmtId="190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16" applyAlignment="1">
      <alignment vertical="center"/>
    </xf>
    <xf numFmtId="190" fontId="6" fillId="0" borderId="17" xfId="0" applyNumberFormat="1" applyFont="1" applyBorder="1" applyAlignment="1">
      <alignment vertical="center"/>
    </xf>
    <xf numFmtId="190" fontId="7" fillId="0" borderId="18" xfId="0" applyNumberFormat="1" applyFont="1" applyBorder="1" applyAlignment="1">
      <alignment vertical="center"/>
    </xf>
    <xf numFmtId="190" fontId="7" fillId="0" borderId="19" xfId="0" applyNumberFormat="1" applyFont="1" applyBorder="1" applyAlignment="1">
      <alignment vertical="center"/>
    </xf>
    <xf numFmtId="190" fontId="7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90" fontId="6" fillId="0" borderId="15" xfId="16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90" fontId="7" fillId="0" borderId="16" xfId="16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90" fontId="7" fillId="0" borderId="5" xfId="16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90" fontId="6" fillId="0" borderId="21" xfId="1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190" fontId="7" fillId="0" borderId="22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38" fontId="6" fillId="0" borderId="23" xfId="16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8" fontId="7" fillId="0" borderId="4" xfId="16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6" fillId="0" borderId="8" xfId="16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38" fontId="4" fillId="0" borderId="0" xfId="16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90" fontId="6" fillId="0" borderId="24" xfId="0" applyNumberFormat="1" applyFont="1" applyBorder="1" applyAlignment="1">
      <alignment horizontal="center" vertical="center"/>
    </xf>
    <xf numFmtId="190" fontId="6" fillId="0" borderId="25" xfId="0" applyNumberFormat="1" applyFont="1" applyBorder="1" applyAlignment="1">
      <alignment horizontal="center" vertical="center"/>
    </xf>
    <xf numFmtId="190" fontId="6" fillId="0" borderId="23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32"/>
  <sheetViews>
    <sheetView tabSelected="1" view="pageBreakPreview" zoomScale="75" zoomScaleNormal="75" zoomScaleSheetLayoutView="75" workbookViewId="0" topLeftCell="A1">
      <selection activeCell="B1" sqref="B1"/>
    </sheetView>
  </sheetViews>
  <sheetFormatPr defaultColWidth="9.00390625" defaultRowHeight="21" customHeight="1"/>
  <cols>
    <col min="1" max="1" width="3.375" style="1" customWidth="1"/>
    <col min="2" max="5" width="2.125" style="1" customWidth="1"/>
    <col min="6" max="6" width="42.625" style="1" customWidth="1"/>
    <col min="7" max="7" width="15.625" style="1" customWidth="1"/>
    <col min="8" max="8" width="2.75390625" style="1" customWidth="1"/>
    <col min="9" max="16384" width="9.00390625" style="1" customWidth="1"/>
  </cols>
  <sheetData>
    <row r="1" ht="21" customHeight="1">
      <c r="C1" s="3" t="s">
        <v>24</v>
      </c>
    </row>
    <row r="2" ht="21" customHeight="1">
      <c r="C2" s="3"/>
    </row>
    <row r="3" spans="3:7" ht="21" customHeight="1">
      <c r="C3" s="107" t="s">
        <v>22</v>
      </c>
      <c r="D3" s="107"/>
      <c r="E3" s="107"/>
      <c r="F3" s="107"/>
      <c r="G3" s="107"/>
    </row>
    <row r="4" ht="21" customHeight="1">
      <c r="C4" s="4"/>
    </row>
    <row r="5" ht="21" customHeight="1">
      <c r="C5" s="2" t="s">
        <v>25</v>
      </c>
    </row>
    <row r="6" spans="3:7" ht="21" customHeight="1">
      <c r="C6" s="2"/>
      <c r="D6" s="2"/>
      <c r="E6" s="2"/>
      <c r="F6" s="2"/>
      <c r="G6" s="8" t="s">
        <v>23</v>
      </c>
    </row>
    <row r="7" spans="3:7" s="17" customFormat="1" ht="20.25" customHeight="1">
      <c r="C7" s="21"/>
      <c r="D7" s="22"/>
      <c r="E7" s="22"/>
      <c r="F7" s="23" t="s">
        <v>21</v>
      </c>
      <c r="G7" s="24" t="s">
        <v>26</v>
      </c>
    </row>
    <row r="8" spans="3:7" s="17" customFormat="1" ht="21" customHeight="1" thickBot="1">
      <c r="C8" s="14" t="s">
        <v>19</v>
      </c>
      <c r="D8" s="15"/>
      <c r="E8" s="15"/>
      <c r="F8" s="16"/>
      <c r="G8" s="106">
        <v>389509</v>
      </c>
    </row>
    <row r="9" spans="3:7" s="17" customFormat="1" ht="21" customHeight="1" thickTop="1">
      <c r="C9" s="18"/>
      <c r="D9" s="19"/>
      <c r="E9" s="19"/>
      <c r="F9" s="12" t="s">
        <v>0</v>
      </c>
      <c r="G9" s="105">
        <v>70157</v>
      </c>
    </row>
    <row r="10" spans="3:7" s="17" customFormat="1" ht="21" customHeight="1">
      <c r="C10" s="18"/>
      <c r="D10" s="19"/>
      <c r="E10" s="19"/>
      <c r="F10" s="12" t="s">
        <v>1</v>
      </c>
      <c r="G10" s="105">
        <v>1520</v>
      </c>
    </row>
    <row r="11" spans="3:7" s="17" customFormat="1" ht="21" customHeight="1">
      <c r="C11" s="18"/>
      <c r="D11" s="19"/>
      <c r="E11" s="19"/>
      <c r="F11" s="12" t="s">
        <v>17</v>
      </c>
      <c r="G11" s="105">
        <v>4137</v>
      </c>
    </row>
    <row r="12" spans="3:7" s="17" customFormat="1" ht="21" customHeight="1">
      <c r="C12" s="18"/>
      <c r="D12" s="19"/>
      <c r="E12" s="19"/>
      <c r="F12" s="12" t="s">
        <v>2</v>
      </c>
      <c r="G12" s="105">
        <v>2711</v>
      </c>
    </row>
    <row r="13" spans="3:7" s="17" customFormat="1" ht="21" customHeight="1">
      <c r="C13" s="18"/>
      <c r="D13" s="19"/>
      <c r="E13" s="19"/>
      <c r="F13" s="12" t="s">
        <v>3</v>
      </c>
      <c r="G13" s="105">
        <v>246847</v>
      </c>
    </row>
    <row r="14" spans="3:7" s="17" customFormat="1" ht="21" customHeight="1">
      <c r="C14" s="18"/>
      <c r="D14" s="19"/>
      <c r="E14" s="19"/>
      <c r="F14" s="12" t="s">
        <v>4</v>
      </c>
      <c r="G14" s="105">
        <v>27381</v>
      </c>
    </row>
    <row r="15" spans="3:7" s="17" customFormat="1" ht="21" customHeight="1">
      <c r="C15" s="18"/>
      <c r="D15" s="19"/>
      <c r="E15" s="19"/>
      <c r="F15" s="12" t="s">
        <v>5</v>
      </c>
      <c r="G15" s="105">
        <v>29067</v>
      </c>
    </row>
    <row r="16" spans="3:7" s="17" customFormat="1" ht="21" customHeight="1">
      <c r="C16" s="18"/>
      <c r="D16" s="19"/>
      <c r="E16" s="19"/>
      <c r="F16" s="12" t="s">
        <v>6</v>
      </c>
      <c r="G16" s="105">
        <v>4221</v>
      </c>
    </row>
    <row r="17" spans="3:7" s="17" customFormat="1" ht="21" customHeight="1">
      <c r="C17" s="18"/>
      <c r="D17" s="19"/>
      <c r="E17" s="19"/>
      <c r="F17" s="12" t="s">
        <v>7</v>
      </c>
      <c r="G17" s="105">
        <v>1537</v>
      </c>
    </row>
    <row r="18" spans="3:7" s="17" customFormat="1" ht="21" customHeight="1">
      <c r="C18" s="18"/>
      <c r="D18" s="19"/>
      <c r="E18" s="19"/>
      <c r="F18" s="12" t="s">
        <v>8</v>
      </c>
      <c r="G18" s="105">
        <f>1550+381</f>
        <v>1931</v>
      </c>
    </row>
    <row r="19" spans="3:7" s="17" customFormat="1" ht="21" customHeight="1">
      <c r="C19" s="18"/>
      <c r="D19" s="19"/>
      <c r="E19" s="19"/>
      <c r="F19" s="20"/>
      <c r="G19" s="104"/>
    </row>
    <row r="20" spans="3:7" s="17" customFormat="1" ht="21" customHeight="1" thickBot="1">
      <c r="C20" s="14" t="s">
        <v>20</v>
      </c>
      <c r="D20" s="15"/>
      <c r="E20" s="15"/>
      <c r="F20" s="16"/>
      <c r="G20" s="106">
        <v>609463</v>
      </c>
    </row>
    <row r="21" spans="3:7" s="17" customFormat="1" ht="21" customHeight="1" thickTop="1">
      <c r="C21" s="18"/>
      <c r="D21" s="19"/>
      <c r="E21" s="19"/>
      <c r="F21" s="12" t="s">
        <v>9</v>
      </c>
      <c r="G21" s="105">
        <v>119750</v>
      </c>
    </row>
    <row r="22" spans="3:7" s="17" customFormat="1" ht="21" customHeight="1">
      <c r="C22" s="18"/>
      <c r="D22" s="19"/>
      <c r="E22" s="19"/>
      <c r="F22" s="12" t="s">
        <v>10</v>
      </c>
      <c r="G22" s="105">
        <v>156199</v>
      </c>
    </row>
    <row r="23" spans="3:7" s="17" customFormat="1" ht="21" customHeight="1">
      <c r="C23" s="18"/>
      <c r="D23" s="19"/>
      <c r="E23" s="19"/>
      <c r="F23" s="12" t="s">
        <v>11</v>
      </c>
      <c r="G23" s="105">
        <v>278000</v>
      </c>
    </row>
    <row r="24" spans="3:7" s="17" customFormat="1" ht="21" customHeight="1">
      <c r="C24" s="18"/>
      <c r="D24" s="19"/>
      <c r="E24" s="19"/>
      <c r="F24" s="12" t="s">
        <v>12</v>
      </c>
      <c r="G24" s="105">
        <v>1537</v>
      </c>
    </row>
    <row r="25" spans="3:7" s="17" customFormat="1" ht="21" customHeight="1">
      <c r="C25" s="18"/>
      <c r="D25" s="19"/>
      <c r="E25" s="19"/>
      <c r="F25" s="12" t="s">
        <v>13</v>
      </c>
      <c r="G25" s="105">
        <v>48625</v>
      </c>
    </row>
    <row r="26" spans="3:7" s="17" customFormat="1" ht="21" customHeight="1">
      <c r="C26" s="18"/>
      <c r="D26" s="19"/>
      <c r="E26" s="19"/>
      <c r="F26" s="12" t="s">
        <v>14</v>
      </c>
      <c r="G26" s="105">
        <v>1817</v>
      </c>
    </row>
    <row r="27" spans="3:7" s="17" customFormat="1" ht="21" customHeight="1">
      <c r="C27" s="18"/>
      <c r="D27" s="19"/>
      <c r="E27" s="19"/>
      <c r="F27" s="12" t="s">
        <v>15</v>
      </c>
      <c r="G27" s="105">
        <v>3334</v>
      </c>
    </row>
    <row r="28" spans="3:7" s="17" customFormat="1" ht="21" customHeight="1">
      <c r="C28" s="18"/>
      <c r="D28" s="19"/>
      <c r="E28" s="19"/>
      <c r="F28" s="12" t="s">
        <v>101</v>
      </c>
      <c r="G28" s="105">
        <v>201</v>
      </c>
    </row>
    <row r="29" spans="3:7" ht="21" customHeight="1">
      <c r="C29" s="5"/>
      <c r="D29" s="6"/>
      <c r="E29" s="6"/>
      <c r="F29" s="7"/>
      <c r="G29" s="99"/>
    </row>
    <row r="30" spans="3:7" ht="21" customHeight="1">
      <c r="C30" s="27" t="s">
        <v>27</v>
      </c>
      <c r="D30" s="3"/>
      <c r="E30" s="3"/>
      <c r="G30" s="29"/>
    </row>
    <row r="31" spans="3:7" ht="21" customHeight="1">
      <c r="C31" s="3" t="s">
        <v>28</v>
      </c>
      <c r="D31" s="3"/>
      <c r="E31" s="3"/>
      <c r="G31" s="29"/>
    </row>
    <row r="32" ht="21" customHeight="1">
      <c r="G32" s="29"/>
    </row>
  </sheetData>
  <mergeCells count="1">
    <mergeCell ref="C3:G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view="pageBreakPreview" zoomScale="75" zoomScaleNormal="75" zoomScaleSheetLayoutView="75" workbookViewId="0" topLeftCell="A1">
      <selection activeCell="I14" sqref="I14"/>
    </sheetView>
  </sheetViews>
  <sheetFormatPr defaultColWidth="9.00390625" defaultRowHeight="13.5"/>
  <cols>
    <col min="1" max="1" width="2.125" style="0" customWidth="1"/>
    <col min="2" max="2" width="3.625" style="0" customWidth="1"/>
    <col min="3" max="3" width="42.625" style="0" customWidth="1"/>
    <col min="4" max="4" width="15.625" style="0" customWidth="1"/>
    <col min="5" max="5" width="5.625" style="0" customWidth="1"/>
  </cols>
  <sheetData>
    <row r="2" spans="2:5" ht="17.25">
      <c r="B2" s="25"/>
      <c r="C2" s="108"/>
      <c r="D2" s="108"/>
      <c r="E2" s="25"/>
    </row>
    <row r="3" spans="2:5" ht="21" customHeight="1">
      <c r="B3" s="25"/>
      <c r="C3" s="63" t="s">
        <v>43</v>
      </c>
      <c r="D3" s="62"/>
      <c r="E3" s="25"/>
    </row>
    <row r="4" spans="2:5" ht="21" customHeight="1">
      <c r="B4" s="25"/>
      <c r="C4" s="62"/>
      <c r="D4" s="64" t="s">
        <v>44</v>
      </c>
      <c r="E4" s="25"/>
    </row>
    <row r="5" spans="2:5" ht="21" customHeight="1">
      <c r="B5" s="25"/>
      <c r="C5" s="65" t="s">
        <v>45</v>
      </c>
      <c r="D5" s="65" t="s">
        <v>46</v>
      </c>
      <c r="E5" s="25"/>
    </row>
    <row r="6" spans="2:5" ht="21" customHeight="1" thickBot="1">
      <c r="B6" s="25"/>
      <c r="C6" s="66" t="s">
        <v>47</v>
      </c>
      <c r="D6" s="67">
        <v>2824</v>
      </c>
      <c r="E6" s="25"/>
    </row>
    <row r="7" spans="2:5" ht="21" customHeight="1" thickTop="1">
      <c r="B7" s="25"/>
      <c r="C7" s="68" t="s">
        <v>48</v>
      </c>
      <c r="D7" s="69">
        <v>786</v>
      </c>
      <c r="E7" s="25"/>
    </row>
    <row r="8" spans="2:5" ht="21" customHeight="1">
      <c r="B8" s="25"/>
      <c r="C8" s="70" t="s">
        <v>49</v>
      </c>
      <c r="D8" s="71">
        <v>2038</v>
      </c>
      <c r="E8" s="25"/>
    </row>
    <row r="9" spans="2:5" ht="21" customHeight="1" thickBot="1">
      <c r="B9" s="25"/>
      <c r="C9" s="72" t="s">
        <v>50</v>
      </c>
      <c r="D9" s="73">
        <v>2569</v>
      </c>
      <c r="E9" s="25"/>
    </row>
    <row r="10" spans="2:5" ht="21" customHeight="1" thickTop="1">
      <c r="B10" s="25"/>
      <c r="C10" s="68" t="s">
        <v>51</v>
      </c>
      <c r="D10" s="69">
        <v>760</v>
      </c>
      <c r="E10" s="25"/>
    </row>
    <row r="11" spans="2:5" ht="21" customHeight="1">
      <c r="B11" s="25"/>
      <c r="C11" s="68" t="s">
        <v>52</v>
      </c>
      <c r="D11" s="69">
        <v>900</v>
      </c>
      <c r="E11" s="25"/>
    </row>
    <row r="12" spans="2:5" ht="21" customHeight="1">
      <c r="B12" s="25"/>
      <c r="C12" s="68" t="s">
        <v>53</v>
      </c>
      <c r="D12" s="69">
        <v>805</v>
      </c>
      <c r="E12" s="25"/>
    </row>
    <row r="13" spans="2:5" ht="21" customHeight="1">
      <c r="B13" s="25"/>
      <c r="C13" s="70" t="s">
        <v>54</v>
      </c>
      <c r="D13" s="71">
        <v>104</v>
      </c>
      <c r="E13" s="25"/>
    </row>
    <row r="14" spans="2:5" ht="21" customHeight="1">
      <c r="B14" s="25"/>
      <c r="C14" s="74" t="s">
        <v>27</v>
      </c>
      <c r="D14" s="25"/>
      <c r="E14" s="25"/>
    </row>
    <row r="15" spans="2:5" ht="21" customHeight="1">
      <c r="B15" s="25"/>
      <c r="C15" s="74" t="s">
        <v>55</v>
      </c>
      <c r="D15" s="25"/>
      <c r="E15" s="25"/>
    </row>
    <row r="16" spans="2:5" ht="14.25">
      <c r="B16" s="25"/>
      <c r="C16" s="25"/>
      <c r="D16" s="25"/>
      <c r="E16" s="25"/>
    </row>
  </sheetData>
  <mergeCells count="1">
    <mergeCell ref="C2:D2"/>
  </mergeCells>
  <printOptions/>
  <pageMargins left="0.83" right="0.75" top="1" bottom="1" header="0.512" footer="0.51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32"/>
  <sheetViews>
    <sheetView view="pageBreakPreview" zoomScale="75" zoomScaleNormal="75" zoomScaleSheetLayoutView="75" workbookViewId="0" topLeftCell="A6">
      <selection activeCell="H20" sqref="H20"/>
    </sheetView>
  </sheetViews>
  <sheetFormatPr defaultColWidth="9.00390625" defaultRowHeight="13.5"/>
  <cols>
    <col min="2" max="2" width="7.375" style="0" customWidth="1"/>
    <col min="3" max="3" width="4.00390625" style="0" customWidth="1"/>
    <col min="4" max="4" width="39.00390625" style="0" customWidth="1"/>
    <col min="5" max="5" width="15.875" style="0" customWidth="1"/>
  </cols>
  <sheetData>
    <row r="2" spans="3:6" ht="17.25">
      <c r="C2" s="77"/>
      <c r="D2" s="77"/>
      <c r="E2" s="77"/>
      <c r="F2" s="77"/>
    </row>
    <row r="3" spans="3:6" ht="21" customHeight="1">
      <c r="C3" s="77" t="s">
        <v>59</v>
      </c>
      <c r="D3" s="77"/>
      <c r="E3" s="77"/>
      <c r="F3" s="77"/>
    </row>
    <row r="4" spans="3:6" ht="17.25">
      <c r="C4" s="78"/>
      <c r="D4" s="77"/>
      <c r="E4" s="8" t="s">
        <v>60</v>
      </c>
      <c r="F4" s="77"/>
    </row>
    <row r="5" spans="3:6" ht="21" customHeight="1">
      <c r="C5" s="109" t="s">
        <v>61</v>
      </c>
      <c r="D5" s="110"/>
      <c r="E5" s="79" t="s">
        <v>26</v>
      </c>
      <c r="F5" s="77"/>
    </row>
    <row r="6" spans="3:6" ht="21" customHeight="1" thickBot="1">
      <c r="C6" s="80" t="s">
        <v>62</v>
      </c>
      <c r="D6" s="81"/>
      <c r="E6" s="16">
        <v>43502</v>
      </c>
      <c r="F6" s="77"/>
    </row>
    <row r="7" spans="3:6" ht="21" customHeight="1" thickTop="1">
      <c r="C7" s="82"/>
      <c r="D7" s="83" t="s">
        <v>0</v>
      </c>
      <c r="E7" s="84">
        <v>0</v>
      </c>
      <c r="F7" s="77"/>
    </row>
    <row r="8" spans="3:6" ht="21" customHeight="1">
      <c r="C8" s="82"/>
      <c r="D8" s="83" t="s">
        <v>63</v>
      </c>
      <c r="E8" s="84">
        <v>0</v>
      </c>
      <c r="F8" s="77"/>
    </row>
    <row r="9" spans="3:6" ht="21" customHeight="1">
      <c r="C9" s="82"/>
      <c r="D9" s="83" t="s">
        <v>64</v>
      </c>
      <c r="E9" s="84">
        <v>176</v>
      </c>
      <c r="F9" s="77"/>
    </row>
    <row r="10" spans="3:6" ht="21" customHeight="1">
      <c r="C10" s="85"/>
      <c r="D10" s="83" t="s">
        <v>65</v>
      </c>
      <c r="E10" s="84">
        <v>11500</v>
      </c>
      <c r="F10" s="77"/>
    </row>
    <row r="11" spans="3:6" ht="21" customHeight="1">
      <c r="C11" s="82"/>
      <c r="D11" s="83" t="s">
        <v>66</v>
      </c>
      <c r="E11" s="84">
        <v>2660</v>
      </c>
      <c r="F11" s="77"/>
    </row>
    <row r="12" spans="3:6" ht="21" customHeight="1">
      <c r="C12" s="82"/>
      <c r="D12" s="83" t="s">
        <v>67</v>
      </c>
      <c r="E12" s="84">
        <v>16782</v>
      </c>
      <c r="F12" s="77"/>
    </row>
    <row r="13" spans="3:6" ht="21" customHeight="1">
      <c r="C13" s="82"/>
      <c r="D13" s="83" t="s">
        <v>4</v>
      </c>
      <c r="E13" s="84">
        <v>791</v>
      </c>
      <c r="F13" s="77"/>
    </row>
    <row r="14" spans="3:6" ht="21" customHeight="1">
      <c r="C14" s="82"/>
      <c r="D14" s="83" t="s">
        <v>5</v>
      </c>
      <c r="E14" s="84">
        <v>10060</v>
      </c>
      <c r="F14" s="77"/>
    </row>
    <row r="15" spans="3:6" ht="21" customHeight="1">
      <c r="C15" s="82"/>
      <c r="D15" s="83" t="s">
        <v>6</v>
      </c>
      <c r="E15" s="84">
        <v>300</v>
      </c>
      <c r="F15" s="77"/>
    </row>
    <row r="16" spans="3:6" ht="21" customHeight="1">
      <c r="C16" s="82"/>
      <c r="D16" s="83" t="s">
        <v>7</v>
      </c>
      <c r="E16" s="84">
        <v>749</v>
      </c>
      <c r="F16" s="77"/>
    </row>
    <row r="17" spans="3:6" ht="21" customHeight="1">
      <c r="C17" s="82"/>
      <c r="D17" s="83" t="s">
        <v>8</v>
      </c>
      <c r="E17" s="84">
        <v>485</v>
      </c>
      <c r="F17" s="77"/>
    </row>
    <row r="18" spans="3:6" ht="21" customHeight="1" thickBot="1">
      <c r="C18" s="80" t="s">
        <v>68</v>
      </c>
      <c r="D18" s="81"/>
      <c r="E18" s="16">
        <v>48460</v>
      </c>
      <c r="F18" s="77"/>
    </row>
    <row r="19" spans="3:6" ht="21" customHeight="1" thickTop="1">
      <c r="C19" s="82"/>
      <c r="D19" s="83" t="s">
        <v>9</v>
      </c>
      <c r="E19" s="84">
        <v>20875</v>
      </c>
      <c r="F19" s="77"/>
    </row>
    <row r="20" spans="3:6" ht="21" customHeight="1">
      <c r="C20" s="82"/>
      <c r="D20" s="83" t="s">
        <v>69</v>
      </c>
      <c r="E20" s="84">
        <v>0</v>
      </c>
      <c r="F20" s="77"/>
    </row>
    <row r="21" spans="3:6" ht="21" customHeight="1">
      <c r="C21" s="82"/>
      <c r="D21" s="83" t="s">
        <v>11</v>
      </c>
      <c r="E21" s="84">
        <v>0</v>
      </c>
      <c r="F21" s="77"/>
    </row>
    <row r="22" spans="3:6" ht="21" customHeight="1">
      <c r="C22" s="82"/>
      <c r="D22" s="83" t="s">
        <v>12</v>
      </c>
      <c r="E22" s="84">
        <v>749</v>
      </c>
      <c r="F22" s="77"/>
    </row>
    <row r="23" spans="3:6" ht="21" customHeight="1">
      <c r="C23" s="82"/>
      <c r="D23" s="83" t="s">
        <v>70</v>
      </c>
      <c r="E23" s="84">
        <v>24250</v>
      </c>
      <c r="F23" s="77"/>
    </row>
    <row r="24" spans="3:6" ht="21" customHeight="1">
      <c r="C24" s="82"/>
      <c r="D24" s="83" t="s">
        <v>35</v>
      </c>
      <c r="E24" s="84">
        <v>1503</v>
      </c>
      <c r="F24" s="77"/>
    </row>
    <row r="25" spans="3:6" ht="21" customHeight="1">
      <c r="C25" s="82"/>
      <c r="D25" s="83" t="s">
        <v>18</v>
      </c>
      <c r="E25" s="84">
        <v>1082</v>
      </c>
      <c r="F25" s="77"/>
    </row>
    <row r="26" spans="3:6" ht="21" customHeight="1">
      <c r="C26" s="86"/>
      <c r="D26" s="87"/>
      <c r="E26" s="13"/>
      <c r="F26" s="77"/>
    </row>
    <row r="27" spans="3:6" ht="21" customHeight="1">
      <c r="C27" s="27" t="s">
        <v>27</v>
      </c>
      <c r="D27" s="77"/>
      <c r="E27" s="2"/>
      <c r="F27" s="77"/>
    </row>
    <row r="28" spans="3:6" ht="21" customHeight="1">
      <c r="C28" s="27" t="s">
        <v>71</v>
      </c>
      <c r="D28" s="77"/>
      <c r="E28" s="2"/>
      <c r="F28" s="77"/>
    </row>
    <row r="29" spans="3:6" ht="17.25">
      <c r="C29" s="27"/>
      <c r="D29" s="77"/>
      <c r="E29" s="2"/>
      <c r="F29" s="77"/>
    </row>
    <row r="30" spans="3:6" ht="17.25">
      <c r="C30" s="27"/>
      <c r="D30" s="77"/>
      <c r="E30" s="2"/>
      <c r="F30" s="77"/>
    </row>
    <row r="31" spans="3:6" ht="17.25">
      <c r="C31" s="27"/>
      <c r="D31" s="77"/>
      <c r="E31" s="2"/>
      <c r="F31" s="77"/>
    </row>
    <row r="32" spans="3:6" ht="17.25">
      <c r="C32" s="77"/>
      <c r="D32" s="88"/>
      <c r="E32" s="89"/>
      <c r="F32" s="77"/>
    </row>
  </sheetData>
  <mergeCells count="1">
    <mergeCell ref="C5:D5"/>
  </mergeCells>
  <printOptions/>
  <pageMargins left="0.59" right="0.45" top="0.76" bottom="1" header="0.512" footer="0.512"/>
  <pageSetup horizontalDpi="300" verticalDpi="3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view="pageBreakPreview" zoomScale="75" zoomScaleSheetLayoutView="75" workbookViewId="0" topLeftCell="A1">
      <selection activeCell="F18" sqref="F18"/>
    </sheetView>
  </sheetViews>
  <sheetFormatPr defaultColWidth="9.00390625" defaultRowHeight="13.5"/>
  <cols>
    <col min="1" max="1" width="2.875" style="9" customWidth="1"/>
    <col min="2" max="2" width="2.25390625" style="9" customWidth="1"/>
    <col min="3" max="4" width="2.00390625" style="9" customWidth="1"/>
    <col min="5" max="5" width="42.50390625" style="9" customWidth="1"/>
    <col min="6" max="6" width="15.50390625" style="10" customWidth="1"/>
    <col min="7" max="7" width="2.375" style="9" customWidth="1"/>
    <col min="8" max="16384" width="9.00390625" style="9" customWidth="1"/>
  </cols>
  <sheetData>
    <row r="1" spans="2:7" ht="21" customHeight="1">
      <c r="B1" s="30"/>
      <c r="C1" s="30"/>
      <c r="D1" s="30"/>
      <c r="E1" s="30"/>
      <c r="F1" s="30"/>
      <c r="G1" s="30"/>
    </row>
    <row r="2" spans="2:7" ht="21" customHeight="1">
      <c r="B2" s="30"/>
      <c r="C2" s="32" t="s">
        <v>29</v>
      </c>
      <c r="D2" s="30"/>
      <c r="E2" s="30"/>
      <c r="F2" s="30"/>
      <c r="G2" s="30"/>
    </row>
    <row r="3" spans="2:7" ht="21" customHeight="1">
      <c r="B3" s="30"/>
      <c r="C3" s="32"/>
      <c r="D3" s="30"/>
      <c r="E3" s="30"/>
      <c r="F3" s="30"/>
      <c r="G3" s="30"/>
    </row>
    <row r="4" spans="2:7" ht="21" customHeight="1">
      <c r="B4" s="30"/>
      <c r="C4" s="30"/>
      <c r="D4" s="30"/>
      <c r="E4" s="30"/>
      <c r="F4" s="45" t="s">
        <v>30</v>
      </c>
      <c r="G4" s="30"/>
    </row>
    <row r="5" spans="2:7" ht="21" customHeight="1">
      <c r="B5" s="31"/>
      <c r="C5" s="111" t="s">
        <v>31</v>
      </c>
      <c r="D5" s="112"/>
      <c r="E5" s="113"/>
      <c r="F5" s="46" t="s">
        <v>26</v>
      </c>
      <c r="G5" s="30"/>
    </row>
    <row r="6" spans="2:7" ht="21" customHeight="1" thickBot="1">
      <c r="B6" s="31"/>
      <c r="C6" s="33" t="s">
        <v>19</v>
      </c>
      <c r="D6" s="36"/>
      <c r="E6" s="41"/>
      <c r="F6" s="47">
        <v>4785161</v>
      </c>
      <c r="G6" s="30"/>
    </row>
    <row r="7" spans="2:7" s="25" customFormat="1" ht="21" customHeight="1" thickTop="1">
      <c r="B7" s="31"/>
      <c r="C7" s="34"/>
      <c r="D7" s="37" t="s">
        <v>32</v>
      </c>
      <c r="E7" s="42"/>
      <c r="F7" s="48">
        <v>25217</v>
      </c>
      <c r="G7" s="30"/>
    </row>
    <row r="8" spans="2:7" s="25" customFormat="1" ht="21" customHeight="1">
      <c r="B8" s="31"/>
      <c r="C8" s="34"/>
      <c r="D8" s="37" t="s">
        <v>33</v>
      </c>
      <c r="E8" s="42"/>
      <c r="F8" s="48">
        <v>1919504</v>
      </c>
      <c r="G8" s="30"/>
    </row>
    <row r="9" spans="2:7" s="25" customFormat="1" ht="21" customHeight="1">
      <c r="B9" s="31"/>
      <c r="C9" s="34"/>
      <c r="D9" s="37" t="s">
        <v>4</v>
      </c>
      <c r="E9" s="42"/>
      <c r="F9" s="48">
        <v>30301</v>
      </c>
      <c r="G9" s="30"/>
    </row>
    <row r="10" spans="2:7" s="26" customFormat="1" ht="21" customHeight="1">
      <c r="B10" s="31"/>
      <c r="C10" s="34"/>
      <c r="D10" s="37" t="s">
        <v>5</v>
      </c>
      <c r="E10" s="42"/>
      <c r="F10" s="48">
        <v>2413578</v>
      </c>
      <c r="G10" s="30"/>
    </row>
    <row r="11" spans="2:7" s="26" customFormat="1" ht="21" customHeight="1">
      <c r="B11" s="31"/>
      <c r="C11" s="34"/>
      <c r="D11" s="37" t="s">
        <v>6</v>
      </c>
      <c r="E11" s="42"/>
      <c r="F11" s="48">
        <v>396532</v>
      </c>
      <c r="G11" s="30"/>
    </row>
    <row r="12" spans="2:7" s="26" customFormat="1" ht="21" customHeight="1">
      <c r="B12" s="31"/>
      <c r="C12" s="34"/>
      <c r="D12" s="37" t="s">
        <v>16</v>
      </c>
      <c r="E12" s="42"/>
      <c r="F12" s="48">
        <v>29</v>
      </c>
      <c r="G12" s="30"/>
    </row>
    <row r="13" spans="2:7" s="26" customFormat="1" ht="21" customHeight="1">
      <c r="B13" s="31"/>
      <c r="C13" s="35"/>
      <c r="D13" s="38"/>
      <c r="E13" s="43"/>
      <c r="F13" s="49"/>
      <c r="G13" s="30"/>
    </row>
    <row r="14" spans="2:7" s="26" customFormat="1" ht="21" customHeight="1" thickBot="1">
      <c r="B14" s="31"/>
      <c r="C14" s="33" t="s">
        <v>20</v>
      </c>
      <c r="D14" s="36"/>
      <c r="E14" s="41"/>
      <c r="F14" s="47">
        <v>4987954</v>
      </c>
      <c r="G14" s="30"/>
    </row>
    <row r="15" spans="2:7" s="26" customFormat="1" ht="21" customHeight="1" thickTop="1">
      <c r="B15" s="31"/>
      <c r="C15" s="34"/>
      <c r="D15" s="37" t="s">
        <v>9</v>
      </c>
      <c r="E15" s="42"/>
      <c r="F15" s="48">
        <v>2921351</v>
      </c>
      <c r="G15" s="30"/>
    </row>
    <row r="16" spans="2:7" s="26" customFormat="1" ht="21" customHeight="1">
      <c r="B16" s="31"/>
      <c r="C16" s="34"/>
      <c r="D16" s="39" t="s">
        <v>34</v>
      </c>
      <c r="E16" s="42"/>
      <c r="F16" s="48">
        <v>2065849</v>
      </c>
      <c r="G16" s="30"/>
    </row>
    <row r="17" spans="2:7" s="25" customFormat="1" ht="21" customHeight="1">
      <c r="B17" s="31"/>
      <c r="C17" s="34"/>
      <c r="D17" s="39" t="s">
        <v>35</v>
      </c>
      <c r="E17" s="42"/>
      <c r="F17" s="48">
        <v>159</v>
      </c>
      <c r="G17" s="30"/>
    </row>
    <row r="18" spans="2:7" s="25" customFormat="1" ht="21" customHeight="1">
      <c r="B18" s="31"/>
      <c r="C18" s="35"/>
      <c r="D18" s="40" t="s">
        <v>36</v>
      </c>
      <c r="E18" s="44"/>
      <c r="F18" s="50">
        <v>595</v>
      </c>
      <c r="G18" s="30"/>
    </row>
    <row r="19" spans="2:7" s="26" customFormat="1" ht="21" customHeight="1">
      <c r="B19" s="30"/>
      <c r="C19" s="30" t="s">
        <v>37</v>
      </c>
      <c r="D19" s="30"/>
      <c r="E19" s="30"/>
      <c r="F19" s="30"/>
      <c r="G19" s="30"/>
    </row>
    <row r="20" spans="2:7" s="26" customFormat="1" ht="21" customHeight="1">
      <c r="B20" s="30"/>
      <c r="C20" s="30" t="s">
        <v>38</v>
      </c>
      <c r="D20" s="30"/>
      <c r="E20" s="30"/>
      <c r="F20" s="30"/>
      <c r="G20" s="30"/>
    </row>
    <row r="21" spans="2:7" s="26" customFormat="1" ht="21" customHeight="1">
      <c r="B21" s="30"/>
      <c r="C21" s="30"/>
      <c r="D21" s="30"/>
      <c r="E21" s="30"/>
      <c r="F21" s="30"/>
      <c r="G21" s="30"/>
    </row>
    <row r="22" spans="2:7" s="26" customFormat="1" ht="21" customHeight="1">
      <c r="B22" s="52"/>
      <c r="C22" s="52"/>
      <c r="D22" s="52"/>
      <c r="E22" s="52"/>
      <c r="F22" s="52"/>
      <c r="G22" s="52"/>
    </row>
    <row r="23" spans="2:7" s="26" customFormat="1" ht="21" customHeight="1">
      <c r="B23" s="52"/>
      <c r="C23" s="53"/>
      <c r="D23" s="52"/>
      <c r="E23" s="52"/>
      <c r="F23" s="52"/>
      <c r="G23" s="52"/>
    </row>
    <row r="24" spans="2:7" s="26" customFormat="1" ht="21" customHeight="1">
      <c r="B24" s="52"/>
      <c r="C24" s="53"/>
      <c r="D24" s="52"/>
      <c r="E24" s="52"/>
      <c r="F24" s="52"/>
      <c r="G24" s="52"/>
    </row>
    <row r="25" spans="2:7" s="26" customFormat="1" ht="21" customHeight="1">
      <c r="B25" s="52"/>
      <c r="C25" s="52"/>
      <c r="D25" s="52"/>
      <c r="E25" s="52"/>
      <c r="F25" s="54"/>
      <c r="G25" s="52"/>
    </row>
    <row r="26" spans="2:7" s="26" customFormat="1" ht="21" customHeight="1">
      <c r="B26" s="51"/>
      <c r="C26" s="114"/>
      <c r="D26" s="114"/>
      <c r="E26" s="114"/>
      <c r="F26" s="55"/>
      <c r="G26" s="52"/>
    </row>
    <row r="27" spans="2:7" s="26" customFormat="1" ht="21" customHeight="1">
      <c r="B27" s="51"/>
      <c r="C27" s="51"/>
      <c r="D27" s="51"/>
      <c r="E27" s="51"/>
      <c r="F27" s="51"/>
      <c r="G27" s="52"/>
    </row>
    <row r="28" spans="2:7" s="26" customFormat="1" ht="21" customHeight="1">
      <c r="B28" s="51"/>
      <c r="C28" s="51"/>
      <c r="D28" s="37"/>
      <c r="E28" s="37"/>
      <c r="F28" s="37"/>
      <c r="G28" s="52"/>
    </row>
    <row r="29" spans="2:7" s="26" customFormat="1" ht="21" customHeight="1">
      <c r="B29" s="51"/>
      <c r="C29" s="51"/>
      <c r="D29" s="37"/>
      <c r="E29" s="37"/>
      <c r="F29" s="37"/>
      <c r="G29" s="52"/>
    </row>
    <row r="30" spans="2:7" s="26" customFormat="1" ht="21" customHeight="1">
      <c r="B30" s="51"/>
      <c r="C30" s="51"/>
      <c r="D30" s="37"/>
      <c r="E30" s="37"/>
      <c r="F30" s="37"/>
      <c r="G30" s="52"/>
    </row>
    <row r="31" spans="2:7" s="56" customFormat="1" ht="21" customHeight="1">
      <c r="B31" s="51"/>
      <c r="C31" s="51"/>
      <c r="D31" s="37"/>
      <c r="E31" s="37"/>
      <c r="F31" s="37"/>
      <c r="G31" s="52"/>
    </row>
    <row r="32" spans="2:7" s="56" customFormat="1" ht="21" customHeight="1">
      <c r="B32" s="51"/>
      <c r="C32" s="51"/>
      <c r="D32" s="37"/>
      <c r="E32" s="37"/>
      <c r="F32" s="37"/>
      <c r="G32" s="52"/>
    </row>
    <row r="33" spans="3:7" ht="31.5" customHeight="1">
      <c r="C33" s="115"/>
      <c r="D33" s="115"/>
      <c r="E33" s="115"/>
      <c r="F33" s="115"/>
      <c r="G33" s="11"/>
    </row>
    <row r="34" spans="3:7" ht="13.5">
      <c r="C34" s="11"/>
      <c r="D34" s="11"/>
      <c r="E34" s="11"/>
      <c r="G34" s="11"/>
    </row>
    <row r="35" spans="3:7" ht="13.5">
      <c r="C35" s="11"/>
      <c r="D35" s="11"/>
      <c r="E35" s="11"/>
      <c r="G35" s="11"/>
    </row>
  </sheetData>
  <mergeCells count="3">
    <mergeCell ref="C5:E5"/>
    <mergeCell ref="C26:E26"/>
    <mergeCell ref="C33:F33"/>
  </mergeCells>
  <printOptions/>
  <pageMargins left="0.75" right="0.75" top="0.62" bottom="0.49" header="0.41" footer="0.51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view="pageBreakPreview" zoomScale="75" zoomScaleSheetLayoutView="75" workbookViewId="0" topLeftCell="A1">
      <selection activeCell="F19" sqref="F19"/>
    </sheetView>
  </sheetViews>
  <sheetFormatPr defaultColWidth="9.00390625" defaultRowHeight="13.5"/>
  <cols>
    <col min="1" max="1" width="2.875" style="9" customWidth="1"/>
    <col min="2" max="2" width="2.25390625" style="9" customWidth="1"/>
    <col min="3" max="4" width="2.00390625" style="9" customWidth="1"/>
    <col min="5" max="5" width="42.50390625" style="9" customWidth="1"/>
    <col min="6" max="6" width="15.50390625" style="57" customWidth="1"/>
    <col min="7" max="7" width="2.375" style="9" customWidth="1"/>
    <col min="8" max="16384" width="9.00390625" style="9" customWidth="1"/>
  </cols>
  <sheetData>
    <row r="1" spans="2:7" ht="21" customHeight="1">
      <c r="B1" s="30"/>
      <c r="C1" s="30"/>
      <c r="D1" s="30"/>
      <c r="E1" s="30"/>
      <c r="F1" s="30"/>
      <c r="G1" s="30"/>
    </row>
    <row r="2" spans="2:7" ht="21" customHeight="1">
      <c r="B2" s="30"/>
      <c r="C2" s="32" t="s">
        <v>39</v>
      </c>
      <c r="D2" s="30"/>
      <c r="E2" s="30"/>
      <c r="F2" s="30"/>
      <c r="G2" s="30"/>
    </row>
    <row r="3" spans="2:7" ht="21" customHeight="1">
      <c r="B3" s="30"/>
      <c r="C3" s="30"/>
      <c r="D3" s="30"/>
      <c r="E3" s="30"/>
      <c r="F3" s="30"/>
      <c r="G3" s="30"/>
    </row>
    <row r="4" spans="2:7" ht="21" customHeight="1">
      <c r="B4" s="30"/>
      <c r="C4" s="30"/>
      <c r="D4" s="30"/>
      <c r="E4" s="30"/>
      <c r="F4" s="45" t="s">
        <v>30</v>
      </c>
      <c r="G4" s="30"/>
    </row>
    <row r="5" spans="2:7" ht="21" customHeight="1">
      <c r="B5" s="30"/>
      <c r="C5" s="111" t="s">
        <v>31</v>
      </c>
      <c r="D5" s="112"/>
      <c r="E5" s="113"/>
      <c r="F5" s="46" t="s">
        <v>26</v>
      </c>
      <c r="G5" s="30"/>
    </row>
    <row r="6" spans="2:7" ht="21" customHeight="1" thickBot="1">
      <c r="B6" s="30"/>
      <c r="C6" s="33" t="s">
        <v>19</v>
      </c>
      <c r="D6" s="36"/>
      <c r="E6" s="41"/>
      <c r="F6" s="47">
        <v>716103</v>
      </c>
      <c r="G6" s="30"/>
    </row>
    <row r="7" spans="2:7" s="25" customFormat="1" ht="21" customHeight="1" thickTop="1">
      <c r="B7" s="30"/>
      <c r="C7" s="34"/>
      <c r="D7" s="37" t="s">
        <v>32</v>
      </c>
      <c r="E7" s="42"/>
      <c r="F7" s="48">
        <v>5001</v>
      </c>
      <c r="G7" s="30"/>
    </row>
    <row r="8" spans="2:7" s="25" customFormat="1" ht="21" customHeight="1">
      <c r="B8" s="30"/>
      <c r="C8" s="34"/>
      <c r="D8" s="37" t="s">
        <v>40</v>
      </c>
      <c r="E8" s="42"/>
      <c r="F8" s="48">
        <v>92480</v>
      </c>
      <c r="G8" s="30"/>
    </row>
    <row r="9" spans="2:7" s="25" customFormat="1" ht="21" customHeight="1">
      <c r="B9" s="30"/>
      <c r="C9" s="34"/>
      <c r="D9" s="37" t="s">
        <v>33</v>
      </c>
      <c r="E9" s="42"/>
      <c r="F9" s="48">
        <v>397345</v>
      </c>
      <c r="G9" s="30"/>
    </row>
    <row r="10" spans="2:7" s="26" customFormat="1" ht="21" customHeight="1">
      <c r="B10" s="30"/>
      <c r="C10" s="34"/>
      <c r="D10" s="37" t="s">
        <v>4</v>
      </c>
      <c r="E10" s="42"/>
      <c r="F10" s="48">
        <v>1368</v>
      </c>
      <c r="G10" s="30"/>
    </row>
    <row r="11" spans="2:7" s="26" customFormat="1" ht="21" customHeight="1">
      <c r="B11" s="30"/>
      <c r="C11" s="34"/>
      <c r="D11" s="37" t="s">
        <v>5</v>
      </c>
      <c r="E11" s="42"/>
      <c r="F11" s="48">
        <v>208324</v>
      </c>
      <c r="G11" s="30"/>
    </row>
    <row r="12" spans="2:7" s="26" customFormat="1" ht="21" customHeight="1">
      <c r="B12" s="30"/>
      <c r="C12" s="34"/>
      <c r="D12" s="37" t="s">
        <v>6</v>
      </c>
      <c r="E12" s="42"/>
      <c r="F12" s="48">
        <v>11563</v>
      </c>
      <c r="G12" s="30"/>
    </row>
    <row r="13" spans="2:7" s="26" customFormat="1" ht="21" customHeight="1">
      <c r="B13" s="30"/>
      <c r="C13" s="58"/>
      <c r="D13" s="59" t="s">
        <v>16</v>
      </c>
      <c r="E13" s="60"/>
      <c r="F13" s="61">
        <v>22</v>
      </c>
      <c r="G13" s="30"/>
    </row>
    <row r="14" spans="2:7" s="26" customFormat="1" ht="21" customHeight="1" thickBot="1">
      <c r="B14" s="30"/>
      <c r="C14" s="33" t="s">
        <v>20</v>
      </c>
      <c r="D14" s="36"/>
      <c r="E14" s="41"/>
      <c r="F14" s="47">
        <v>738213</v>
      </c>
      <c r="G14" s="30"/>
    </row>
    <row r="15" spans="2:7" s="26" customFormat="1" ht="21" customHeight="1" thickTop="1">
      <c r="B15" s="30"/>
      <c r="C15" s="34"/>
      <c r="D15" s="37" t="s">
        <v>9</v>
      </c>
      <c r="E15" s="42"/>
      <c r="F15" s="48">
        <v>261947</v>
      </c>
      <c r="G15" s="30"/>
    </row>
    <row r="16" spans="2:7" s="26" customFormat="1" ht="21" customHeight="1">
      <c r="B16" s="30"/>
      <c r="C16" s="34"/>
      <c r="D16" s="39" t="s">
        <v>34</v>
      </c>
      <c r="E16" s="42"/>
      <c r="F16" s="48">
        <v>381501</v>
      </c>
      <c r="G16" s="30"/>
    </row>
    <row r="17" spans="2:7" s="25" customFormat="1" ht="21" customHeight="1">
      <c r="B17" s="30"/>
      <c r="C17" s="34"/>
      <c r="D17" s="39" t="s">
        <v>41</v>
      </c>
      <c r="E17" s="42"/>
      <c r="F17" s="48">
        <v>93853</v>
      </c>
      <c r="G17" s="30"/>
    </row>
    <row r="18" spans="2:7" s="25" customFormat="1" ht="21" customHeight="1">
      <c r="B18" s="30"/>
      <c r="C18" s="34"/>
      <c r="D18" s="39" t="s">
        <v>35</v>
      </c>
      <c r="E18" s="42"/>
      <c r="F18" s="48">
        <v>465</v>
      </c>
      <c r="G18" s="30"/>
    </row>
    <row r="19" spans="2:7" s="26" customFormat="1" ht="21" customHeight="1">
      <c r="B19" s="30"/>
      <c r="C19" s="35"/>
      <c r="D19" s="40" t="s">
        <v>36</v>
      </c>
      <c r="E19" s="44"/>
      <c r="F19" s="50">
        <v>447</v>
      </c>
      <c r="G19" s="30"/>
    </row>
    <row r="20" spans="2:7" s="26" customFormat="1" ht="21" customHeight="1">
      <c r="B20" s="30"/>
      <c r="C20" s="30" t="s">
        <v>37</v>
      </c>
      <c r="D20" s="30"/>
      <c r="E20" s="30"/>
      <c r="F20" s="30"/>
      <c r="G20" s="30"/>
    </row>
    <row r="21" spans="2:7" s="26" customFormat="1" ht="21" customHeight="1">
      <c r="B21" s="30"/>
      <c r="C21" s="30" t="s">
        <v>42</v>
      </c>
      <c r="D21" s="30"/>
      <c r="E21" s="30"/>
      <c r="F21" s="30"/>
      <c r="G21" s="30"/>
    </row>
    <row r="22" spans="2:7" s="26" customFormat="1" ht="21" customHeight="1">
      <c r="B22" s="52"/>
      <c r="C22" s="52"/>
      <c r="D22" s="52"/>
      <c r="E22" s="52"/>
      <c r="F22" s="52"/>
      <c r="G22" s="52"/>
    </row>
    <row r="23" spans="2:7" s="26" customFormat="1" ht="21" customHeight="1">
      <c r="B23" s="52"/>
      <c r="C23" s="53"/>
      <c r="D23" s="52"/>
      <c r="E23" s="52"/>
      <c r="F23" s="52"/>
      <c r="G23" s="52"/>
    </row>
    <row r="24" spans="2:7" s="26" customFormat="1" ht="21" customHeight="1">
      <c r="B24" s="52"/>
      <c r="C24" s="53"/>
      <c r="D24" s="52"/>
      <c r="E24" s="52"/>
      <c r="F24" s="52"/>
      <c r="G24" s="52"/>
    </row>
    <row r="25" spans="2:7" s="26" customFormat="1" ht="21" customHeight="1">
      <c r="B25" s="52"/>
      <c r="C25" s="52"/>
      <c r="D25" s="52"/>
      <c r="E25" s="52"/>
      <c r="F25" s="54"/>
      <c r="G25" s="52"/>
    </row>
    <row r="26" spans="2:7" s="26" customFormat="1" ht="21" customHeight="1">
      <c r="B26" s="51"/>
      <c r="C26" s="114"/>
      <c r="D26" s="114"/>
      <c r="E26" s="114"/>
      <c r="F26" s="55"/>
      <c r="G26" s="52"/>
    </row>
    <row r="27" spans="2:7" s="26" customFormat="1" ht="21" customHeight="1">
      <c r="B27" s="51"/>
      <c r="C27" s="51"/>
      <c r="D27" s="51"/>
      <c r="E27" s="51"/>
      <c r="F27" s="51"/>
      <c r="G27" s="52"/>
    </row>
    <row r="28" spans="2:7" s="26" customFormat="1" ht="21" customHeight="1">
      <c r="B28" s="51"/>
      <c r="C28" s="51"/>
      <c r="D28" s="37"/>
      <c r="E28" s="37"/>
      <c r="F28" s="37"/>
      <c r="G28" s="52"/>
    </row>
    <row r="29" spans="2:7" s="26" customFormat="1" ht="21" customHeight="1">
      <c r="B29" s="51"/>
      <c r="C29" s="51"/>
      <c r="D29" s="37"/>
      <c r="E29" s="37"/>
      <c r="F29" s="37"/>
      <c r="G29" s="52"/>
    </row>
    <row r="30" spans="2:7" s="26" customFormat="1" ht="21" customHeight="1">
      <c r="B30" s="51"/>
      <c r="C30" s="51"/>
      <c r="D30" s="37"/>
      <c r="E30" s="37"/>
      <c r="F30" s="37"/>
      <c r="G30" s="52"/>
    </row>
    <row r="31" spans="2:7" s="56" customFormat="1" ht="21" customHeight="1">
      <c r="B31" s="51"/>
      <c r="C31" s="51"/>
      <c r="D31" s="37"/>
      <c r="E31" s="37"/>
      <c r="F31" s="37"/>
      <c r="G31" s="52"/>
    </row>
    <row r="32" spans="2:7" s="56" customFormat="1" ht="21" customHeight="1">
      <c r="B32" s="51"/>
      <c r="C32" s="51"/>
      <c r="D32" s="37"/>
      <c r="E32" s="37"/>
      <c r="F32" s="37"/>
      <c r="G32" s="52"/>
    </row>
    <row r="33" spans="3:7" ht="31.5" customHeight="1">
      <c r="C33" s="115"/>
      <c r="D33" s="115"/>
      <c r="E33" s="115"/>
      <c r="F33" s="115"/>
      <c r="G33" s="11"/>
    </row>
    <row r="34" spans="3:7" ht="13.5">
      <c r="C34" s="11"/>
      <c r="D34" s="11"/>
      <c r="E34" s="11"/>
      <c r="G34" s="11"/>
    </row>
    <row r="35" spans="3:7" ht="13.5">
      <c r="C35" s="11"/>
      <c r="D35" s="11"/>
      <c r="E35" s="11"/>
      <c r="G35" s="11"/>
    </row>
  </sheetData>
  <mergeCells count="3">
    <mergeCell ref="C5:E5"/>
    <mergeCell ref="C26:E26"/>
    <mergeCell ref="C33:F33"/>
  </mergeCells>
  <printOptions/>
  <pageMargins left="0.75" right="0.75" top="0.62" bottom="0.49" header="0.41" footer="0.51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2"/>
  <sheetViews>
    <sheetView view="pageBreakPreview" zoomScale="75" zoomScaleNormal="75" zoomScaleSheetLayoutView="75" workbookViewId="0" topLeftCell="A3">
      <selection activeCell="I18" sqref="I18"/>
    </sheetView>
  </sheetViews>
  <sheetFormatPr defaultColWidth="9.00390625" defaultRowHeight="13.5"/>
  <cols>
    <col min="2" max="2" width="6.875" style="0" customWidth="1"/>
    <col min="3" max="3" width="2.875" style="0" customWidth="1"/>
    <col min="4" max="4" width="40.50390625" style="0" customWidth="1"/>
    <col min="5" max="5" width="15.625" style="0" customWidth="1"/>
  </cols>
  <sheetData>
    <row r="2" spans="2:6" ht="17.25">
      <c r="B2" s="77"/>
      <c r="C2" s="77"/>
      <c r="D2" s="88"/>
      <c r="E2" s="89"/>
      <c r="F2" s="77"/>
    </row>
    <row r="3" spans="2:6" ht="17.25">
      <c r="B3" s="77"/>
      <c r="C3" s="77" t="s">
        <v>99</v>
      </c>
      <c r="D3" s="77"/>
      <c r="E3" s="90"/>
      <c r="F3" s="77"/>
    </row>
    <row r="4" spans="2:6" ht="17.25">
      <c r="B4" s="77"/>
      <c r="C4" s="78"/>
      <c r="D4" s="77"/>
      <c r="E4" s="8" t="s">
        <v>72</v>
      </c>
      <c r="F4" s="77"/>
    </row>
    <row r="5" spans="2:6" ht="21" customHeight="1">
      <c r="B5" s="25"/>
      <c r="C5" s="109" t="s">
        <v>73</v>
      </c>
      <c r="D5" s="110"/>
      <c r="E5" s="79" t="s">
        <v>74</v>
      </c>
      <c r="F5" s="25"/>
    </row>
    <row r="6" spans="2:6" ht="21" customHeight="1" thickBot="1">
      <c r="B6" s="25"/>
      <c r="C6" s="80" t="s">
        <v>75</v>
      </c>
      <c r="D6" s="81"/>
      <c r="E6" s="91">
        <v>48497</v>
      </c>
      <c r="F6" s="25"/>
    </row>
    <row r="7" spans="2:6" ht="21" customHeight="1" thickTop="1">
      <c r="B7" s="25"/>
      <c r="C7" s="92"/>
      <c r="D7" s="83" t="s">
        <v>76</v>
      </c>
      <c r="E7" s="84">
        <v>0</v>
      </c>
      <c r="F7" s="25"/>
    </row>
    <row r="8" spans="2:6" ht="21" customHeight="1">
      <c r="B8" s="25"/>
      <c r="C8" s="92"/>
      <c r="D8" s="83" t="s">
        <v>77</v>
      </c>
      <c r="E8" s="84">
        <v>0</v>
      </c>
      <c r="F8" s="25"/>
    </row>
    <row r="9" spans="2:6" ht="21" customHeight="1">
      <c r="B9" s="25"/>
      <c r="C9" s="92"/>
      <c r="D9" s="83" t="s">
        <v>78</v>
      </c>
      <c r="E9" s="84">
        <v>522</v>
      </c>
      <c r="F9" s="25"/>
    </row>
    <row r="10" spans="2:6" ht="21" customHeight="1">
      <c r="B10" s="25"/>
      <c r="C10" s="93"/>
      <c r="D10" s="83" t="s">
        <v>79</v>
      </c>
      <c r="E10" s="84">
        <v>0</v>
      </c>
      <c r="F10" s="25"/>
    </row>
    <row r="11" spans="2:6" ht="21" customHeight="1">
      <c r="B11" s="25"/>
      <c r="C11" s="92"/>
      <c r="D11" s="83" t="s">
        <v>80</v>
      </c>
      <c r="E11" s="84">
        <v>21000</v>
      </c>
      <c r="F11" s="25"/>
    </row>
    <row r="12" spans="2:6" ht="21" customHeight="1">
      <c r="B12" s="25"/>
      <c r="C12" s="92"/>
      <c r="D12" s="83" t="s">
        <v>81</v>
      </c>
      <c r="E12" s="84">
        <v>0</v>
      </c>
      <c r="F12" s="25"/>
    </row>
    <row r="13" spans="2:6" ht="21" customHeight="1">
      <c r="B13" s="25"/>
      <c r="C13" s="92"/>
      <c r="D13" s="83" t="s">
        <v>82</v>
      </c>
      <c r="E13" s="84">
        <v>0</v>
      </c>
      <c r="F13" s="25"/>
    </row>
    <row r="14" spans="2:6" ht="21" customHeight="1">
      <c r="B14" s="25"/>
      <c r="C14" s="92"/>
      <c r="D14" s="83" t="s">
        <v>83</v>
      </c>
      <c r="E14" s="84">
        <v>25331</v>
      </c>
      <c r="F14" s="25"/>
    </row>
    <row r="15" spans="2:6" ht="21" customHeight="1">
      <c r="B15" s="25"/>
      <c r="C15" s="92"/>
      <c r="D15" s="83" t="s">
        <v>84</v>
      </c>
      <c r="E15" s="84">
        <v>0</v>
      </c>
      <c r="F15" s="25"/>
    </row>
    <row r="16" spans="2:6" ht="21" customHeight="1">
      <c r="B16" s="25"/>
      <c r="C16" s="92"/>
      <c r="D16" s="83" t="s">
        <v>85</v>
      </c>
      <c r="E16" s="84">
        <v>1070</v>
      </c>
      <c r="F16" s="25"/>
    </row>
    <row r="17" spans="2:6" ht="21" customHeight="1">
      <c r="B17" s="25"/>
      <c r="C17" s="92"/>
      <c r="D17" s="83" t="s">
        <v>86</v>
      </c>
      <c r="E17" s="84">
        <v>574</v>
      </c>
      <c r="F17" s="25"/>
    </row>
    <row r="18" spans="2:6" ht="21" customHeight="1">
      <c r="B18" s="25"/>
      <c r="C18" s="94"/>
      <c r="D18" s="95"/>
      <c r="E18" s="96"/>
      <c r="F18" s="25"/>
    </row>
    <row r="19" spans="2:6" ht="21" customHeight="1" thickBot="1">
      <c r="B19" s="25"/>
      <c r="C19" s="80" t="s">
        <v>87</v>
      </c>
      <c r="D19" s="81"/>
      <c r="E19" s="91">
        <v>175532</v>
      </c>
      <c r="F19" s="25"/>
    </row>
    <row r="20" spans="2:6" ht="21" customHeight="1" thickTop="1">
      <c r="B20" s="25"/>
      <c r="C20" s="92"/>
      <c r="D20" s="83" t="s">
        <v>88</v>
      </c>
      <c r="E20" s="84">
        <v>12686</v>
      </c>
      <c r="F20" s="25"/>
    </row>
    <row r="21" spans="2:6" ht="21" customHeight="1">
      <c r="B21" s="25"/>
      <c r="C21" s="92"/>
      <c r="D21" s="83" t="s">
        <v>89</v>
      </c>
      <c r="E21" s="84">
        <v>0</v>
      </c>
      <c r="F21" s="25"/>
    </row>
    <row r="22" spans="2:6" ht="21" customHeight="1">
      <c r="B22" s="25"/>
      <c r="C22" s="92"/>
      <c r="D22" s="83" t="s">
        <v>90</v>
      </c>
      <c r="E22" s="84">
        <v>0</v>
      </c>
      <c r="F22" s="25"/>
    </row>
    <row r="23" spans="2:6" ht="21" customHeight="1">
      <c r="B23" s="25"/>
      <c r="C23" s="92"/>
      <c r="D23" s="83" t="s">
        <v>91</v>
      </c>
      <c r="E23" s="84">
        <v>1070</v>
      </c>
      <c r="F23" s="25"/>
    </row>
    <row r="24" spans="2:6" ht="21" customHeight="1">
      <c r="B24" s="25"/>
      <c r="C24" s="92"/>
      <c r="D24" s="83" t="s">
        <v>92</v>
      </c>
      <c r="E24" s="84">
        <v>152823</v>
      </c>
      <c r="F24" s="25"/>
    </row>
    <row r="25" spans="2:6" ht="21" customHeight="1">
      <c r="B25" s="25"/>
      <c r="C25" s="92"/>
      <c r="D25" s="83" t="s">
        <v>93</v>
      </c>
      <c r="E25" s="84">
        <v>6593</v>
      </c>
      <c r="F25" s="25"/>
    </row>
    <row r="26" spans="2:6" ht="21" customHeight="1">
      <c r="B26" s="25"/>
      <c r="C26" s="92"/>
      <c r="D26" s="83" t="s">
        <v>94</v>
      </c>
      <c r="E26" s="84">
        <v>2359</v>
      </c>
      <c r="F26" s="25"/>
    </row>
    <row r="27" spans="2:6" ht="21" customHeight="1">
      <c r="B27" s="77"/>
      <c r="C27" s="97"/>
      <c r="D27" s="98"/>
      <c r="E27" s="99"/>
      <c r="F27" s="77"/>
    </row>
    <row r="28" spans="2:6" ht="21" customHeight="1">
      <c r="B28" s="77"/>
      <c r="C28" s="27" t="s">
        <v>37</v>
      </c>
      <c r="D28" s="77"/>
      <c r="E28" s="2"/>
      <c r="F28" s="77"/>
    </row>
    <row r="29" spans="2:6" ht="21" customHeight="1">
      <c r="B29" s="77"/>
      <c r="C29" s="27" t="s">
        <v>95</v>
      </c>
      <c r="D29" s="77"/>
      <c r="E29" s="2"/>
      <c r="F29" s="77"/>
    </row>
    <row r="30" spans="2:6" ht="17.25">
      <c r="B30" s="77"/>
      <c r="C30" s="27"/>
      <c r="D30" s="77"/>
      <c r="E30" s="2"/>
      <c r="F30" s="77"/>
    </row>
    <row r="31" spans="2:6" ht="17.25">
      <c r="B31" s="77"/>
      <c r="C31" s="27"/>
      <c r="D31" s="77"/>
      <c r="E31" s="2"/>
      <c r="F31" s="77"/>
    </row>
    <row r="32" spans="2:6" ht="17.25">
      <c r="B32" s="77"/>
      <c r="C32" s="77"/>
      <c r="D32" s="88"/>
      <c r="E32" s="89"/>
      <c r="F32" s="77"/>
    </row>
  </sheetData>
  <mergeCells count="1">
    <mergeCell ref="C5:D5"/>
  </mergeCells>
  <printOptions/>
  <pageMargins left="0.5" right="0.75" top="1" bottom="1" header="0.512" footer="0.512"/>
  <pageSetup horizontalDpi="300" verticalDpi="300" orientation="portrait" paperSize="9" scale="1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1"/>
  <sheetViews>
    <sheetView view="pageBreakPreview" zoomScale="75" zoomScaleNormal="75" zoomScaleSheetLayoutView="75" workbookViewId="0" topLeftCell="A1">
      <selection activeCell="I13" sqref="I13"/>
    </sheetView>
  </sheetViews>
  <sheetFormatPr defaultColWidth="9.00390625" defaultRowHeight="13.5"/>
  <cols>
    <col min="2" max="2" width="6.625" style="0" customWidth="1"/>
    <col min="3" max="3" width="3.625" style="0" customWidth="1"/>
    <col min="4" max="4" width="39.625" style="0" customWidth="1"/>
    <col min="5" max="5" width="15.625" style="0" customWidth="1"/>
    <col min="6" max="6" width="6.00390625" style="0" customWidth="1"/>
  </cols>
  <sheetData>
    <row r="2" spans="2:6" ht="17.25">
      <c r="B2" s="77"/>
      <c r="C2" s="77"/>
      <c r="D2" s="77"/>
      <c r="E2" s="77"/>
      <c r="F2" s="77"/>
    </row>
    <row r="3" spans="2:6" ht="21" customHeight="1">
      <c r="B3" s="77"/>
      <c r="C3" s="77" t="s">
        <v>100</v>
      </c>
      <c r="D3" s="77"/>
      <c r="E3" s="77"/>
      <c r="F3" s="77"/>
    </row>
    <row r="4" spans="2:6" ht="21" customHeight="1">
      <c r="B4" s="77"/>
      <c r="C4" s="100"/>
      <c r="D4" s="77"/>
      <c r="E4" s="90"/>
      <c r="F4" s="77"/>
    </row>
    <row r="5" spans="2:6" ht="21" customHeight="1">
      <c r="B5" s="77"/>
      <c r="C5" s="78"/>
      <c r="D5" s="77"/>
      <c r="E5" s="8" t="s">
        <v>96</v>
      </c>
      <c r="F5" s="77"/>
    </row>
    <row r="6" spans="2:6" ht="21" customHeight="1">
      <c r="B6" s="77"/>
      <c r="C6" s="109" t="s">
        <v>61</v>
      </c>
      <c r="D6" s="110"/>
      <c r="E6" s="79" t="s">
        <v>26</v>
      </c>
      <c r="F6" s="77"/>
    </row>
    <row r="7" spans="2:6" ht="21" customHeight="1" thickBot="1">
      <c r="B7" s="77"/>
      <c r="C7" s="80" t="s">
        <v>19</v>
      </c>
      <c r="D7" s="81"/>
      <c r="E7" s="16">
        <v>51492</v>
      </c>
      <c r="F7" s="77"/>
    </row>
    <row r="8" spans="2:6" ht="21" customHeight="1" thickTop="1">
      <c r="B8" s="77"/>
      <c r="C8" s="92"/>
      <c r="D8" s="83" t="s">
        <v>0</v>
      </c>
      <c r="E8" s="84">
        <v>0</v>
      </c>
      <c r="F8" s="77"/>
    </row>
    <row r="9" spans="2:6" ht="21" customHeight="1">
      <c r="B9" s="77"/>
      <c r="C9" s="92"/>
      <c r="D9" s="83" t="s">
        <v>63</v>
      </c>
      <c r="E9" s="84">
        <v>0</v>
      </c>
      <c r="F9" s="77"/>
    </row>
    <row r="10" spans="2:6" ht="21" customHeight="1">
      <c r="B10" s="77"/>
      <c r="C10" s="92"/>
      <c r="D10" s="83" t="s">
        <v>97</v>
      </c>
      <c r="E10" s="84">
        <v>2.187</v>
      </c>
      <c r="F10" s="77"/>
    </row>
    <row r="11" spans="2:6" ht="21" customHeight="1">
      <c r="B11" s="77"/>
      <c r="C11" s="93"/>
      <c r="D11" s="83" t="s">
        <v>65</v>
      </c>
      <c r="E11" s="84">
        <v>0</v>
      </c>
      <c r="F11" s="77"/>
    </row>
    <row r="12" spans="2:6" ht="21" customHeight="1">
      <c r="B12" s="77"/>
      <c r="C12" s="92"/>
      <c r="D12" s="83" t="s">
        <v>66</v>
      </c>
      <c r="E12" s="84">
        <v>10300</v>
      </c>
      <c r="F12" s="77"/>
    </row>
    <row r="13" spans="2:6" ht="21" customHeight="1">
      <c r="B13" s="77"/>
      <c r="C13" s="92"/>
      <c r="D13" s="83" t="s">
        <v>67</v>
      </c>
      <c r="E13" s="84">
        <v>5076</v>
      </c>
      <c r="F13" s="77"/>
    </row>
    <row r="14" spans="2:6" ht="21" customHeight="1">
      <c r="B14" s="77"/>
      <c r="C14" s="92"/>
      <c r="D14" s="83" t="s">
        <v>4</v>
      </c>
      <c r="E14" s="84">
        <v>383</v>
      </c>
      <c r="F14" s="77"/>
    </row>
    <row r="15" spans="2:6" ht="21" customHeight="1">
      <c r="B15" s="77"/>
      <c r="C15" s="92"/>
      <c r="D15" s="83" t="s">
        <v>5</v>
      </c>
      <c r="E15" s="84">
        <v>7594</v>
      </c>
      <c r="F15" s="77"/>
    </row>
    <row r="16" spans="2:6" ht="21" customHeight="1">
      <c r="B16" s="77"/>
      <c r="C16" s="92"/>
      <c r="D16" s="83" t="s">
        <v>6</v>
      </c>
      <c r="E16" s="84">
        <v>0</v>
      </c>
      <c r="F16" s="77"/>
    </row>
    <row r="17" spans="2:6" ht="21" customHeight="1">
      <c r="B17" s="77"/>
      <c r="C17" s="92"/>
      <c r="D17" s="83" t="s">
        <v>7</v>
      </c>
      <c r="E17" s="84">
        <v>0</v>
      </c>
      <c r="F17" s="77"/>
    </row>
    <row r="18" spans="2:6" ht="21" customHeight="1">
      <c r="B18" s="77"/>
      <c r="C18" s="92"/>
      <c r="D18" s="83" t="s">
        <v>8</v>
      </c>
      <c r="E18" s="84">
        <v>28137</v>
      </c>
      <c r="F18" s="77"/>
    </row>
    <row r="19" spans="2:6" ht="21" customHeight="1">
      <c r="B19" s="77"/>
      <c r="C19" s="94"/>
      <c r="D19" s="101"/>
      <c r="E19" s="28"/>
      <c r="F19" s="77"/>
    </row>
    <row r="20" spans="2:6" ht="21" customHeight="1" thickBot="1">
      <c r="B20" s="77"/>
      <c r="C20" s="80" t="s">
        <v>20</v>
      </c>
      <c r="D20" s="81"/>
      <c r="E20" s="16">
        <v>61604</v>
      </c>
      <c r="F20" s="77"/>
    </row>
    <row r="21" spans="2:6" ht="21" customHeight="1" thickTop="1">
      <c r="B21" s="77"/>
      <c r="C21" s="92"/>
      <c r="D21" s="83" t="s">
        <v>9</v>
      </c>
      <c r="E21" s="84">
        <v>9595</v>
      </c>
      <c r="F21" s="77"/>
    </row>
    <row r="22" spans="2:6" ht="21" customHeight="1">
      <c r="B22" s="77"/>
      <c r="C22" s="92"/>
      <c r="D22" s="83" t="s">
        <v>69</v>
      </c>
      <c r="E22" s="84">
        <v>0</v>
      </c>
      <c r="F22" s="77"/>
    </row>
    <row r="23" spans="2:6" ht="21" customHeight="1">
      <c r="B23" s="77"/>
      <c r="C23" s="92"/>
      <c r="D23" s="83" t="s">
        <v>11</v>
      </c>
      <c r="E23" s="84">
        <v>0</v>
      </c>
      <c r="F23" s="77"/>
    </row>
    <row r="24" spans="2:6" ht="21" customHeight="1">
      <c r="B24" s="77"/>
      <c r="C24" s="92"/>
      <c r="D24" s="83" t="s">
        <v>12</v>
      </c>
      <c r="E24" s="84">
        <v>0</v>
      </c>
      <c r="F24" s="77"/>
    </row>
    <row r="25" spans="2:6" ht="21" customHeight="1">
      <c r="B25" s="77"/>
      <c r="C25" s="92"/>
      <c r="D25" s="83" t="s">
        <v>70</v>
      </c>
      <c r="E25" s="84">
        <v>48536</v>
      </c>
      <c r="F25" s="77"/>
    </row>
    <row r="26" spans="2:6" ht="21" customHeight="1">
      <c r="B26" s="77"/>
      <c r="C26" s="92"/>
      <c r="D26" s="83" t="s">
        <v>35</v>
      </c>
      <c r="E26" s="84">
        <v>2760</v>
      </c>
      <c r="F26" s="77"/>
    </row>
    <row r="27" spans="2:6" ht="21" customHeight="1">
      <c r="B27" s="77"/>
      <c r="C27" s="92"/>
      <c r="D27" s="83" t="s">
        <v>18</v>
      </c>
      <c r="E27" s="84">
        <v>713</v>
      </c>
      <c r="F27" s="77"/>
    </row>
    <row r="28" spans="2:6" ht="21" customHeight="1">
      <c r="B28" s="77"/>
      <c r="C28" s="102"/>
      <c r="D28" s="103"/>
      <c r="E28" s="104"/>
      <c r="F28" s="77"/>
    </row>
    <row r="29" spans="2:6" ht="21" customHeight="1">
      <c r="B29" s="77"/>
      <c r="C29" s="27" t="s">
        <v>27</v>
      </c>
      <c r="D29" s="77"/>
      <c r="E29" s="2"/>
      <c r="F29" s="77"/>
    </row>
    <row r="30" spans="2:6" ht="21" customHeight="1">
      <c r="B30" s="77"/>
      <c r="C30" s="74" t="s">
        <v>98</v>
      </c>
      <c r="D30" s="88"/>
      <c r="E30" s="89"/>
      <c r="F30" s="77"/>
    </row>
    <row r="31" spans="2:6" ht="17.25">
      <c r="B31" s="77"/>
      <c r="C31" s="77"/>
      <c r="D31" s="77"/>
      <c r="E31" s="77"/>
      <c r="F31" s="77"/>
    </row>
  </sheetData>
  <mergeCells count="1">
    <mergeCell ref="C6:D6"/>
  </mergeCells>
  <printOptions/>
  <pageMargins left="0.66" right="0.75" top="1" bottom="1" header="0.512" footer="0.512"/>
  <pageSetup horizontalDpi="300" verticalDpi="3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6"/>
  <sheetViews>
    <sheetView view="pageBreakPreview" zoomScale="75" zoomScaleNormal="75" zoomScaleSheetLayoutView="75" workbookViewId="0" topLeftCell="A4">
      <selection activeCell="H9" sqref="H9"/>
    </sheetView>
  </sheetViews>
  <sheetFormatPr defaultColWidth="9.00390625" defaultRowHeight="13.5"/>
  <cols>
    <col min="1" max="1" width="2.125" style="0" customWidth="1"/>
    <col min="2" max="2" width="6.125" style="0" customWidth="1"/>
    <col min="3" max="3" width="43.50390625" style="0" customWidth="1"/>
    <col min="4" max="4" width="16.00390625" style="0" customWidth="1"/>
    <col min="5" max="5" width="5.25390625" style="0" customWidth="1"/>
  </cols>
  <sheetData>
    <row r="2" spans="2:5" ht="17.25">
      <c r="B2" s="25"/>
      <c r="C2" s="116" t="s">
        <v>56</v>
      </c>
      <c r="D2" s="116"/>
      <c r="E2" s="25"/>
    </row>
    <row r="3" spans="2:5" ht="21" customHeight="1">
      <c r="B3" s="25"/>
      <c r="C3" s="62"/>
      <c r="D3" s="62"/>
      <c r="E3" s="25"/>
    </row>
    <row r="4" spans="2:5" ht="21" customHeight="1">
      <c r="B4" s="25"/>
      <c r="C4" s="74"/>
      <c r="D4" s="64" t="s">
        <v>57</v>
      </c>
      <c r="E4" s="25"/>
    </row>
    <row r="5" spans="2:5" ht="21" customHeight="1">
      <c r="B5" s="25"/>
      <c r="C5" s="65" t="s">
        <v>45</v>
      </c>
      <c r="D5" s="65" t="s">
        <v>46</v>
      </c>
      <c r="E5" s="25"/>
    </row>
    <row r="6" spans="2:5" ht="21" customHeight="1" thickBot="1">
      <c r="B6" s="25"/>
      <c r="C6" s="66" t="s">
        <v>47</v>
      </c>
      <c r="D6" s="67">
        <v>5598</v>
      </c>
      <c r="E6" s="25"/>
    </row>
    <row r="7" spans="2:5" ht="21" customHeight="1" thickTop="1">
      <c r="B7" s="25"/>
      <c r="C7" s="75" t="s">
        <v>48</v>
      </c>
      <c r="D7" s="76">
        <v>5596</v>
      </c>
      <c r="E7" s="25"/>
    </row>
    <row r="8" spans="2:5" ht="21" customHeight="1">
      <c r="B8" s="25"/>
      <c r="C8" s="70" t="s">
        <v>49</v>
      </c>
      <c r="D8" s="71">
        <v>2</v>
      </c>
      <c r="E8" s="25"/>
    </row>
    <row r="9" spans="2:5" ht="21" customHeight="1" thickBot="1">
      <c r="B9" s="25"/>
      <c r="C9" s="66" t="s">
        <v>50</v>
      </c>
      <c r="D9" s="67">
        <v>2461</v>
      </c>
      <c r="E9" s="25"/>
    </row>
    <row r="10" spans="2:5" ht="21" customHeight="1" thickTop="1">
      <c r="B10" s="25"/>
      <c r="C10" s="68" t="s">
        <v>51</v>
      </c>
      <c r="D10" s="69">
        <v>221</v>
      </c>
      <c r="E10" s="25"/>
    </row>
    <row r="11" spans="2:5" ht="21" customHeight="1">
      <c r="B11" s="25"/>
      <c r="C11" s="68" t="s">
        <v>52</v>
      </c>
      <c r="D11" s="69">
        <v>2205</v>
      </c>
      <c r="E11" s="25"/>
    </row>
    <row r="12" spans="2:5" ht="21" customHeight="1">
      <c r="B12" s="25"/>
      <c r="C12" s="70" t="s">
        <v>54</v>
      </c>
      <c r="D12" s="71">
        <v>35</v>
      </c>
      <c r="E12" s="25"/>
    </row>
    <row r="13" spans="2:5" ht="21" customHeight="1">
      <c r="B13" s="25"/>
      <c r="C13" s="74" t="s">
        <v>27</v>
      </c>
      <c r="D13" s="25"/>
      <c r="E13" s="25"/>
    </row>
    <row r="14" spans="2:5" ht="21" customHeight="1">
      <c r="B14" s="25"/>
      <c r="C14" s="74" t="s">
        <v>58</v>
      </c>
      <c r="D14" s="25"/>
      <c r="E14" s="25"/>
    </row>
    <row r="15" spans="2:5" ht="21" customHeight="1">
      <c r="B15" s="25"/>
      <c r="C15" s="25"/>
      <c r="D15" s="25"/>
      <c r="E15" s="25"/>
    </row>
    <row r="16" spans="2:5" ht="14.25">
      <c r="B16" s="25"/>
      <c r="C16" s="25"/>
      <c r="D16" s="25"/>
      <c r="E16" s="25"/>
    </row>
  </sheetData>
  <mergeCells count="1">
    <mergeCell ref="C2:D2"/>
  </mergeCells>
  <printOptions/>
  <pageMargins left="0.75" right="0.75" top="1" bottom="1" header="0.512" footer="0.512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中期計画（平成16年7月～平成21年3月）の予算</dc:title>
  <dc:subject/>
  <dc:creator/>
  <cp:keywords/>
  <dc:description/>
  <cp:lastModifiedBy>中小企業基盤整備機構</cp:lastModifiedBy>
  <cp:lastPrinted>2008-06-13T10:43:54Z</cp:lastPrinted>
  <dcterms:created xsi:type="dcterms:W3CDTF">1997-01-08T22:48:59Z</dcterms:created>
  <dcterms:modified xsi:type="dcterms:W3CDTF">2008-08-21T11:38:15Z</dcterms:modified>
  <cp:category/>
  <cp:version/>
  <cp:contentType/>
  <cp:contentStatus/>
</cp:coreProperties>
</file>