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tabRatio="887" activeTab="0"/>
  </bookViews>
  <sheets>
    <sheet name="一般" sheetId="1" r:id="rId1"/>
    <sheet name="産業基盤" sheetId="2" r:id="rId2"/>
    <sheet name="施設整備" sheetId="3" r:id="rId3"/>
    <sheet name="小規模" sheetId="4" r:id="rId4"/>
    <sheet name="倒産防止" sheetId="5" r:id="rId5"/>
    <sheet name="工配" sheetId="6" r:id="rId6"/>
    <sheet name="産炭" sheetId="7" r:id="rId7"/>
    <sheet name="出資承継" sheetId="8" r:id="rId8"/>
  </sheets>
  <definedNames>
    <definedName name="_xlnm.Print_Area" localSheetId="0">'一般'!$B$2:$H$28</definedName>
    <definedName name="_xlnm.Print_Area" localSheetId="5">'工配'!$B$1:$K$27</definedName>
    <definedName name="_xlnm.Print_Area" localSheetId="1">'産業基盤'!$B$2:$E$18</definedName>
    <definedName name="_xlnm.Print_Area" localSheetId="6">'産炭'!$B$2:$K$28</definedName>
    <definedName name="_xlnm.Print_Area" localSheetId="2">'施設整備'!$B$1:$K$26</definedName>
    <definedName name="_xlnm.Print_Area" localSheetId="7">'出資承継'!$B$1:$E$16</definedName>
    <definedName name="_xlnm.Print_Area" localSheetId="3">'小規模'!$B$1:$G$16</definedName>
    <definedName name="_xlnm.Print_Area" localSheetId="4">'倒産防止'!$B$1:$G$16</definedName>
  </definedNames>
  <calcPr fullCalcOnLoad="1"/>
</workbook>
</file>

<file path=xl/sharedStrings.xml><?xml version="1.0" encoding="utf-8"?>
<sst xmlns="http://schemas.openxmlformats.org/spreadsheetml/2006/main" count="151" uniqueCount="64">
  <si>
    <t>受託収入</t>
  </si>
  <si>
    <t>その他の収入</t>
  </si>
  <si>
    <t>事業収入</t>
  </si>
  <si>
    <t>公団</t>
  </si>
  <si>
    <t>（単位：百万円）</t>
  </si>
  <si>
    <t>&lt;一般勘定&gt;</t>
  </si>
  <si>
    <t>金　　額</t>
  </si>
  <si>
    <t>※端数処理の関係で合計が合わないことがある。</t>
  </si>
  <si>
    <t>&lt;小規模企業共済勘定&gt;</t>
  </si>
  <si>
    <t>(単位：百万円）</t>
  </si>
  <si>
    <t>※端数処理の関係で合計が合わないことがある。</t>
  </si>
  <si>
    <t>&lt;中小企業倒産防止共済勘定&gt;</t>
  </si>
  <si>
    <t>&lt;産業基盤整備勘定&gt;</t>
  </si>
  <si>
    <t>（単位：百万円）</t>
  </si>
  <si>
    <t>区　　　分</t>
  </si>
  <si>
    <t>金　　額</t>
  </si>
  <si>
    <t>(単位：百万円)</t>
  </si>
  <si>
    <t>&lt;施設整備等勘定&gt;</t>
  </si>
  <si>
    <t>区　　分</t>
  </si>
  <si>
    <t>　　　　　（単位：百万円）</t>
  </si>
  <si>
    <t>別紙3</t>
  </si>
  <si>
    <t>中期計画（平成16年7月～平成21年3月）の資金計画</t>
  </si>
  <si>
    <t>区　　　　　　　分</t>
  </si>
  <si>
    <t>金　　　額</t>
  </si>
  <si>
    <t>資金支出</t>
  </si>
  <si>
    <t>業務活動による支出</t>
  </si>
  <si>
    <t>投資活動による支出</t>
  </si>
  <si>
    <t>財務活動による支出</t>
  </si>
  <si>
    <t>次期中期目標の期間への繰越金</t>
  </si>
  <si>
    <t>資金収入</t>
  </si>
  <si>
    <t>業務活動による収入</t>
  </si>
  <si>
    <t>運営費交付金による収入</t>
  </si>
  <si>
    <t>施設整備費補助金</t>
  </si>
  <si>
    <t>その他の補助金等</t>
  </si>
  <si>
    <t>貸付等回収金</t>
  </si>
  <si>
    <t>投資活動による収入</t>
  </si>
  <si>
    <t>財務活動による収入</t>
  </si>
  <si>
    <t>前期中期計画の期間よりの繰越金</t>
  </si>
  <si>
    <t>区　　　　　　　　　　　別</t>
  </si>
  <si>
    <t>次期中期計画期間への繰越金</t>
  </si>
  <si>
    <t>前期中期計画期間よりの繰越金</t>
  </si>
  <si>
    <t>区　　　　　　　　分</t>
  </si>
  <si>
    <t>（単位：百万円）</t>
  </si>
  <si>
    <t>次期中期計画期間への繰越金</t>
  </si>
  <si>
    <t>施設整備補助金</t>
  </si>
  <si>
    <t>政府出資金等</t>
  </si>
  <si>
    <t>その他の補助金等</t>
  </si>
  <si>
    <t>貸付等回収金</t>
  </si>
  <si>
    <t>前年度よりの繰越金</t>
  </si>
  <si>
    <t>　　　　　（単位：百万円）</t>
  </si>
  <si>
    <t>　業務活動による支出</t>
  </si>
  <si>
    <t>　投資活動による支出</t>
  </si>
  <si>
    <t>　財務活動による支出</t>
  </si>
  <si>
    <t>　次期中期目標期間への繰越金</t>
  </si>
  <si>
    <t>　業務活動による収入</t>
  </si>
  <si>
    <t>　　業務収入</t>
  </si>
  <si>
    <t>　投資活動による収入</t>
  </si>
  <si>
    <t>　財務活動による収入</t>
  </si>
  <si>
    <t>　前期中期計画の期間よりの繰越金</t>
  </si>
  <si>
    <t>&lt;出資承継勘定&gt;</t>
  </si>
  <si>
    <t>次期中期計画期間への繰越金</t>
  </si>
  <si>
    <t>前期中期計画期間よりの繰越金</t>
  </si>
  <si>
    <t>&lt;工業再配置等業務特別勘定&gt;</t>
  </si>
  <si>
    <t>&lt;産炭地域経過業務特別勘定&gt;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</si>
</sst>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?/68"/>
    <numFmt numFmtId="177" formatCode="?/2"/>
    <numFmt numFmtId="178" formatCode="?/65"/>
    <numFmt numFmtId="179" formatCode="?/5"/>
    <numFmt numFmtId="180" formatCode="?/87"/>
    <numFmt numFmtId="181" formatCode="?/7"/>
    <numFmt numFmtId="182" formatCode="?/51"/>
    <numFmt numFmtId="183" formatCode="#\ ?/4"/>
    <numFmt numFmtId="184" formatCode="#\ ???/???"/>
    <numFmt numFmtId="185" formatCode="?/515"/>
    <numFmt numFmtId="186" formatCode="?/74"/>
    <numFmt numFmtId="187" formatCode="#,##0.0;[Red]\-#,##0.0"/>
    <numFmt numFmtId="188" formatCode="#,##0.0_ ;[Red]\-#,##0.0\ "/>
    <numFmt numFmtId="189" formatCode="#,##0.0;&quot;△ &quot;#,##0.0"/>
    <numFmt numFmtId="190" formatCode="#,##0;&quot;△ &quot;#,##0"/>
    <numFmt numFmtId="191" formatCode="#,##0_ "/>
    <numFmt numFmtId="192" formatCode="0;&quot;△ &quot;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38" fontId="2" fillId="0" borderId="0" xfId="16" applyFont="1" applyAlignment="1">
      <alignment vertical="center"/>
    </xf>
    <xf numFmtId="38" fontId="5" fillId="0" borderId="0" xfId="16" applyFont="1" applyAlignment="1">
      <alignment vertical="center"/>
    </xf>
    <xf numFmtId="38" fontId="0" fillId="0" borderId="0" xfId="16" applyFont="1" applyAlignment="1">
      <alignment horizontal="right" vertical="center"/>
    </xf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191" fontId="2" fillId="0" borderId="0" xfId="0" applyNumberFormat="1" applyFont="1" applyAlignment="1">
      <alignment vertical="center"/>
    </xf>
    <xf numFmtId="191" fontId="0" fillId="0" borderId="0" xfId="0" applyNumberFormat="1" applyAlignment="1">
      <alignment vertical="center"/>
    </xf>
    <xf numFmtId="38" fontId="7" fillId="0" borderId="1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38" fontId="6" fillId="0" borderId="3" xfId="16" applyFont="1" applyBorder="1" applyAlignment="1">
      <alignment horizontal="center" vertical="center"/>
    </xf>
    <xf numFmtId="191" fontId="6" fillId="0" borderId="4" xfId="0" applyNumberFormat="1" applyFont="1" applyBorder="1" applyAlignment="1">
      <alignment horizontal="center" vertical="center"/>
    </xf>
    <xf numFmtId="19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91" fontId="6" fillId="0" borderId="5" xfId="0" applyNumberFormat="1" applyFont="1" applyFill="1" applyBorder="1" applyAlignment="1">
      <alignment horizontal="right" vertical="center"/>
    </xf>
    <xf numFmtId="191" fontId="6" fillId="0" borderId="6" xfId="0" applyNumberFormat="1" applyFont="1" applyFill="1" applyBorder="1" applyAlignment="1">
      <alignment horizontal="right" vertical="center"/>
    </xf>
    <xf numFmtId="191" fontId="6" fillId="0" borderId="6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191" fontId="6" fillId="0" borderId="7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vertical="center"/>
    </xf>
    <xf numFmtId="190" fontId="0" fillId="0" borderId="0" xfId="0" applyNumberFormat="1" applyAlignment="1">
      <alignment vertical="center"/>
    </xf>
    <xf numFmtId="190" fontId="2" fillId="0" borderId="0" xfId="0" applyNumberFormat="1" applyFont="1" applyAlignment="1">
      <alignment vertical="center"/>
    </xf>
    <xf numFmtId="190" fontId="0" fillId="0" borderId="0" xfId="0" applyNumberFormat="1" applyAlignment="1">
      <alignment horizontal="right" vertical="center"/>
    </xf>
    <xf numFmtId="190" fontId="6" fillId="0" borderId="8" xfId="0" applyNumberFormat="1" applyFont="1" applyBorder="1" applyAlignment="1">
      <alignment horizontal="center" vertical="center"/>
    </xf>
    <xf numFmtId="190" fontId="6" fillId="0" borderId="9" xfId="0" applyNumberFormat="1" applyFont="1" applyBorder="1" applyAlignment="1">
      <alignment vertical="center"/>
    </xf>
    <xf numFmtId="190" fontId="6" fillId="0" borderId="10" xfId="0" applyNumberFormat="1" applyFont="1" applyBorder="1" applyAlignment="1">
      <alignment vertical="center"/>
    </xf>
    <xf numFmtId="190" fontId="6" fillId="0" borderId="11" xfId="0" applyNumberFormat="1" applyFont="1" applyBorder="1" applyAlignment="1">
      <alignment vertical="center"/>
    </xf>
    <xf numFmtId="190" fontId="6" fillId="0" borderId="12" xfId="0" applyNumberFormat="1" applyFont="1" applyBorder="1" applyAlignment="1">
      <alignment vertical="center"/>
    </xf>
    <xf numFmtId="190" fontId="6" fillId="0" borderId="13" xfId="0" applyNumberFormat="1" applyFont="1" applyBorder="1" applyAlignment="1">
      <alignment vertical="center"/>
    </xf>
    <xf numFmtId="190" fontId="7" fillId="0" borderId="0" xfId="0" applyNumberFormat="1" applyFont="1" applyBorder="1" applyAlignment="1">
      <alignment vertical="center"/>
    </xf>
    <xf numFmtId="190" fontId="7" fillId="0" borderId="14" xfId="0" applyNumberFormat="1" applyFont="1" applyBorder="1" applyAlignment="1">
      <alignment vertical="center"/>
    </xf>
    <xf numFmtId="190" fontId="7" fillId="0" borderId="1" xfId="0" applyNumberFormat="1" applyFont="1" applyBorder="1" applyAlignment="1">
      <alignment vertical="center"/>
    </xf>
    <xf numFmtId="190" fontId="6" fillId="0" borderId="15" xfId="0" applyNumberFormat="1" applyFont="1" applyBorder="1" applyAlignment="1">
      <alignment vertical="center"/>
    </xf>
    <xf numFmtId="190" fontId="6" fillId="0" borderId="16" xfId="0" applyNumberFormat="1" applyFont="1" applyBorder="1" applyAlignment="1">
      <alignment vertical="center"/>
    </xf>
    <xf numFmtId="190" fontId="6" fillId="0" borderId="17" xfId="0" applyNumberFormat="1" applyFont="1" applyBorder="1" applyAlignment="1">
      <alignment vertical="center"/>
    </xf>
    <xf numFmtId="190" fontId="6" fillId="0" borderId="2" xfId="0" applyNumberFormat="1" applyFont="1" applyBorder="1" applyAlignment="1">
      <alignment vertical="center"/>
    </xf>
    <xf numFmtId="190" fontId="7" fillId="0" borderId="16" xfId="0" applyNumberFormat="1" applyFont="1" applyBorder="1" applyAlignment="1">
      <alignment vertical="center"/>
    </xf>
    <xf numFmtId="190" fontId="7" fillId="0" borderId="17" xfId="0" applyNumberFormat="1" applyFont="1" applyBorder="1" applyAlignment="1">
      <alignment vertical="center"/>
    </xf>
    <xf numFmtId="190" fontId="7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190" fontId="6" fillId="0" borderId="12" xfId="16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90" fontId="7" fillId="0" borderId="1" xfId="16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190" fontId="7" fillId="0" borderId="2" xfId="16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190" fontId="6" fillId="0" borderId="18" xfId="16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38" fontId="6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8" fontId="6" fillId="0" borderId="12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8" fontId="7" fillId="0" borderId="1" xfId="0" applyNumberFormat="1" applyFont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8" fontId="7" fillId="0" borderId="2" xfId="0" applyNumberFormat="1" applyFont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38" fontId="6" fillId="0" borderId="2" xfId="0" applyNumberFormat="1" applyFont="1" applyBorder="1" applyAlignment="1">
      <alignment vertical="center"/>
    </xf>
    <xf numFmtId="38" fontId="2" fillId="0" borderId="0" xfId="16" applyFont="1" applyFill="1" applyAlignment="1">
      <alignment vertical="center"/>
    </xf>
    <xf numFmtId="38" fontId="6" fillId="0" borderId="19" xfId="16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8" fontId="0" fillId="0" borderId="0" xfId="16" applyAlignment="1">
      <alignment vertical="center"/>
    </xf>
    <xf numFmtId="38" fontId="6" fillId="0" borderId="0" xfId="16" applyFont="1" applyAlignment="1">
      <alignment vertical="center"/>
    </xf>
    <xf numFmtId="38" fontId="6" fillId="0" borderId="20" xfId="16" applyFont="1" applyBorder="1" applyAlignment="1">
      <alignment vertical="center"/>
    </xf>
    <xf numFmtId="38" fontId="6" fillId="0" borderId="21" xfId="16" applyFont="1" applyBorder="1" applyAlignment="1">
      <alignment vertical="center"/>
    </xf>
    <xf numFmtId="38" fontId="6" fillId="0" borderId="9" xfId="16" applyFont="1" applyBorder="1" applyAlignment="1">
      <alignment vertical="center"/>
    </xf>
    <xf numFmtId="38" fontId="6" fillId="0" borderId="10" xfId="16" applyFont="1" applyBorder="1" applyAlignment="1">
      <alignment vertical="center"/>
    </xf>
    <xf numFmtId="38" fontId="6" fillId="0" borderId="11" xfId="16" applyFont="1" applyBorder="1" applyAlignment="1">
      <alignment vertical="center"/>
    </xf>
    <xf numFmtId="38" fontId="6" fillId="0" borderId="13" xfId="16" applyFont="1" applyBorder="1" applyAlignment="1">
      <alignment vertical="center"/>
    </xf>
    <xf numFmtId="38" fontId="7" fillId="0" borderId="0" xfId="16" applyFont="1" applyBorder="1" applyAlignment="1">
      <alignment vertical="center"/>
    </xf>
    <xf numFmtId="38" fontId="7" fillId="0" borderId="14" xfId="16" applyFont="1" applyBorder="1" applyAlignment="1">
      <alignment vertical="center"/>
    </xf>
    <xf numFmtId="38" fontId="7" fillId="0" borderId="22" xfId="16" applyFont="1" applyBorder="1" applyAlignment="1">
      <alignment vertical="center"/>
    </xf>
    <xf numFmtId="38" fontId="6" fillId="0" borderId="15" xfId="16" applyFont="1" applyBorder="1" applyAlignment="1">
      <alignment vertical="center"/>
    </xf>
    <xf numFmtId="38" fontId="7" fillId="0" borderId="16" xfId="16" applyFont="1" applyBorder="1" applyAlignment="1">
      <alignment vertical="center"/>
    </xf>
    <xf numFmtId="38" fontId="7" fillId="0" borderId="17" xfId="16" applyFont="1" applyBorder="1" applyAlignment="1">
      <alignment vertical="center"/>
    </xf>
    <xf numFmtId="190" fontId="0" fillId="0" borderId="0" xfId="0" applyNumberFormat="1" applyAlignment="1">
      <alignment horizontal="center" vertical="center"/>
    </xf>
    <xf numFmtId="190" fontId="7" fillId="0" borderId="13" xfId="0" applyNumberFormat="1" applyFont="1" applyBorder="1" applyAlignment="1">
      <alignment vertical="center"/>
    </xf>
    <xf numFmtId="190" fontId="7" fillId="0" borderId="15" xfId="0" applyNumberFormat="1" applyFont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5" xfId="0" applyFont="1" applyFill="1" applyBorder="1" applyAlignment="1">
      <alignment vertical="center"/>
    </xf>
    <xf numFmtId="38" fontId="6" fillId="0" borderId="0" xfId="0" applyNumberFormat="1" applyFont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38" fontId="6" fillId="0" borderId="0" xfId="0" applyNumberFormat="1" applyFont="1" applyAlignment="1">
      <alignment vertical="center"/>
    </xf>
    <xf numFmtId="38" fontId="6" fillId="0" borderId="12" xfId="16" applyFont="1" applyBorder="1" applyAlignment="1">
      <alignment vertical="center"/>
    </xf>
    <xf numFmtId="191" fontId="3" fillId="0" borderId="0" xfId="0" applyNumberFormat="1" applyFont="1" applyAlignment="1">
      <alignment horizontal="left" vertical="center" wrapText="1"/>
    </xf>
    <xf numFmtId="38" fontId="4" fillId="0" borderId="0" xfId="16" applyFont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90" fontId="6" fillId="0" borderId="23" xfId="0" applyNumberFormat="1" applyFont="1" applyBorder="1" applyAlignment="1">
      <alignment horizontal="center" vertical="center"/>
    </xf>
    <xf numFmtId="190" fontId="6" fillId="0" borderId="24" xfId="0" applyNumberFormat="1" applyFont="1" applyBorder="1" applyAlignment="1">
      <alignment horizontal="center" vertical="center"/>
    </xf>
    <xf numFmtId="190" fontId="6" fillId="0" borderId="25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1"/>
  <sheetViews>
    <sheetView tabSelected="1" view="pageBreakPreview" zoomScale="75" zoomScaleSheetLayoutView="75" workbookViewId="0" topLeftCell="A4">
      <selection activeCell="N21" sqref="N21"/>
    </sheetView>
  </sheetViews>
  <sheetFormatPr defaultColWidth="9.00390625" defaultRowHeight="13.5"/>
  <cols>
    <col min="1" max="1" width="2.875" style="4" customWidth="1"/>
    <col min="2" max="2" width="2.125" style="4" customWidth="1"/>
    <col min="3" max="4" width="2.00390625" style="4" customWidth="1"/>
    <col min="5" max="5" width="2.00390625" style="5" customWidth="1"/>
    <col min="6" max="6" width="42.625" style="4" customWidth="1"/>
    <col min="7" max="7" width="15.625" style="4" customWidth="1"/>
    <col min="8" max="8" width="2.875" style="4" customWidth="1"/>
    <col min="9" max="9" width="0" style="4" hidden="1" customWidth="1"/>
    <col min="10" max="10" width="2.375" style="4" customWidth="1"/>
    <col min="11" max="16384" width="9.00390625" style="4" customWidth="1"/>
  </cols>
  <sheetData>
    <row r="2" spans="2:8" ht="21" customHeight="1">
      <c r="B2" s="76"/>
      <c r="C2" s="4" t="s">
        <v>20</v>
      </c>
      <c r="F2" s="76"/>
      <c r="G2" s="76"/>
      <c r="H2" s="76"/>
    </row>
    <row r="3" spans="2:8" ht="21" customHeight="1">
      <c r="B3" s="76"/>
      <c r="F3" s="76"/>
      <c r="G3" s="76"/>
      <c r="H3" s="76"/>
    </row>
    <row r="4" spans="2:10" ht="21" customHeight="1">
      <c r="B4" s="76"/>
      <c r="C4" s="104" t="s">
        <v>21</v>
      </c>
      <c r="D4" s="104"/>
      <c r="E4" s="104"/>
      <c r="F4" s="104"/>
      <c r="G4" s="104"/>
      <c r="H4" s="76"/>
      <c r="I4" s="7"/>
      <c r="J4" s="7"/>
    </row>
    <row r="5" spans="2:10" ht="21" customHeight="1">
      <c r="B5" s="76"/>
      <c r="C5" s="2"/>
      <c r="D5" s="6"/>
      <c r="F5" s="76"/>
      <c r="G5" s="76"/>
      <c r="H5" s="76"/>
      <c r="I5" s="7"/>
      <c r="J5" s="7"/>
    </row>
    <row r="6" spans="2:10" ht="21" customHeight="1">
      <c r="B6" s="76"/>
      <c r="C6" s="1" t="s">
        <v>5</v>
      </c>
      <c r="D6" s="76"/>
      <c r="E6" s="76"/>
      <c r="F6" s="76"/>
      <c r="G6" s="76"/>
      <c r="H6" s="76"/>
      <c r="I6" s="7"/>
      <c r="J6" s="7"/>
    </row>
    <row r="7" spans="2:10" ht="21" customHeight="1" thickBot="1">
      <c r="B7" s="76"/>
      <c r="C7" s="1"/>
      <c r="D7" s="1"/>
      <c r="E7" s="76"/>
      <c r="F7" s="76"/>
      <c r="G7" s="3" t="s">
        <v>4</v>
      </c>
      <c r="H7" s="76"/>
      <c r="I7" s="7"/>
      <c r="J7" s="7"/>
    </row>
    <row r="8" spans="2:10" s="14" customFormat="1" ht="21" customHeight="1" thickBot="1">
      <c r="B8" s="77"/>
      <c r="C8" s="78"/>
      <c r="D8" s="79"/>
      <c r="E8" s="79"/>
      <c r="F8" s="69" t="s">
        <v>22</v>
      </c>
      <c r="G8" s="11" t="s">
        <v>23</v>
      </c>
      <c r="H8" s="77"/>
      <c r="I8" s="12" t="s">
        <v>3</v>
      </c>
      <c r="J8" s="13"/>
    </row>
    <row r="9" spans="2:11" s="14" customFormat="1" ht="21" customHeight="1" thickBot="1">
      <c r="B9" s="77"/>
      <c r="C9" s="80" t="s">
        <v>24</v>
      </c>
      <c r="D9" s="81"/>
      <c r="E9" s="81"/>
      <c r="F9" s="82"/>
      <c r="G9" s="102">
        <v>644779</v>
      </c>
      <c r="H9" s="77"/>
      <c r="I9" s="15">
        <f>SUM(I11:I17)</f>
        <v>7342</v>
      </c>
      <c r="J9" s="13"/>
      <c r="K9" s="101"/>
    </row>
    <row r="10" spans="2:10" s="14" customFormat="1" ht="21" customHeight="1" thickTop="1">
      <c r="B10" s="77"/>
      <c r="C10" s="83"/>
      <c r="D10" s="84" t="s">
        <v>25</v>
      </c>
      <c r="E10" s="84"/>
      <c r="F10" s="85"/>
      <c r="G10" s="86">
        <v>558547</v>
      </c>
      <c r="H10" s="77"/>
      <c r="I10" s="16">
        <f>SUM(I11:I17)</f>
        <v>7342</v>
      </c>
      <c r="J10" s="13"/>
    </row>
    <row r="11" spans="2:10" s="18" customFormat="1" ht="21" customHeight="1">
      <c r="B11" s="77"/>
      <c r="C11" s="83"/>
      <c r="D11" s="84" t="s">
        <v>26</v>
      </c>
      <c r="E11" s="84"/>
      <c r="F11" s="85"/>
      <c r="G11" s="8">
        <v>10201</v>
      </c>
      <c r="H11" s="77"/>
      <c r="I11" s="17">
        <v>3929</v>
      </c>
      <c r="J11" s="10"/>
    </row>
    <row r="12" spans="2:10" s="18" customFormat="1" ht="21" customHeight="1">
      <c r="B12" s="77"/>
      <c r="C12" s="83"/>
      <c r="D12" s="84" t="s">
        <v>27</v>
      </c>
      <c r="E12" s="84"/>
      <c r="F12" s="85"/>
      <c r="G12" s="8">
        <v>48603</v>
      </c>
      <c r="H12" s="77"/>
      <c r="I12" s="17">
        <v>928</v>
      </c>
      <c r="J12" s="10"/>
    </row>
    <row r="13" spans="2:10" s="18" customFormat="1" ht="21" customHeight="1">
      <c r="B13" s="77"/>
      <c r="C13" s="83"/>
      <c r="D13" s="84" t="s">
        <v>28</v>
      </c>
      <c r="E13" s="84"/>
      <c r="F13" s="85"/>
      <c r="G13" s="8">
        <v>27428</v>
      </c>
      <c r="H13" s="77"/>
      <c r="I13" s="17">
        <v>951</v>
      </c>
      <c r="J13" s="10"/>
    </row>
    <row r="14" spans="2:10" s="18" customFormat="1" ht="21" customHeight="1">
      <c r="B14" s="77"/>
      <c r="C14" s="83"/>
      <c r="D14" s="84"/>
      <c r="E14" s="84"/>
      <c r="F14" s="85"/>
      <c r="G14" s="9"/>
      <c r="H14" s="77"/>
      <c r="I14" s="17">
        <v>897</v>
      </c>
      <c r="J14" s="10"/>
    </row>
    <row r="15" spans="2:11" s="18" customFormat="1" ht="21" customHeight="1" thickBot="1">
      <c r="B15" s="77"/>
      <c r="C15" s="80" t="s">
        <v>29</v>
      </c>
      <c r="D15" s="81"/>
      <c r="E15" s="81"/>
      <c r="F15" s="82"/>
      <c r="G15" s="102">
        <v>644779</v>
      </c>
      <c r="H15" s="77"/>
      <c r="I15" s="17"/>
      <c r="J15" s="10"/>
      <c r="K15" s="99"/>
    </row>
    <row r="16" spans="2:10" s="18" customFormat="1" ht="21" customHeight="1" thickTop="1">
      <c r="B16" s="77"/>
      <c r="C16" s="83"/>
      <c r="D16" s="84" t="s">
        <v>30</v>
      </c>
      <c r="E16" s="84"/>
      <c r="F16" s="85"/>
      <c r="G16" s="86">
        <v>385299</v>
      </c>
      <c r="H16" s="77"/>
      <c r="I16" s="17">
        <v>64</v>
      </c>
      <c r="J16" s="10"/>
    </row>
    <row r="17" spans="2:10" s="18" customFormat="1" ht="21" customHeight="1">
      <c r="B17" s="77"/>
      <c r="C17" s="83"/>
      <c r="D17" s="84"/>
      <c r="E17" s="84" t="s">
        <v>31</v>
      </c>
      <c r="F17" s="85"/>
      <c r="G17" s="8">
        <v>70157</v>
      </c>
      <c r="H17" s="77"/>
      <c r="I17" s="17">
        <v>573</v>
      </c>
      <c r="J17" s="10"/>
    </row>
    <row r="18" spans="2:10" s="14" customFormat="1" ht="21" customHeight="1" thickBot="1">
      <c r="B18" s="77"/>
      <c r="C18" s="83"/>
      <c r="D18" s="84"/>
      <c r="E18" s="84" t="s">
        <v>32</v>
      </c>
      <c r="F18" s="85"/>
      <c r="G18" s="8">
        <v>1520</v>
      </c>
      <c r="H18" s="77"/>
      <c r="I18" s="19">
        <f>I19</f>
        <v>6719</v>
      </c>
      <c r="J18" s="13"/>
    </row>
    <row r="19" spans="2:10" s="14" customFormat="1" ht="21" customHeight="1" thickTop="1">
      <c r="B19" s="77"/>
      <c r="C19" s="83"/>
      <c r="D19" s="84"/>
      <c r="E19" s="84" t="s">
        <v>33</v>
      </c>
      <c r="F19" s="85"/>
      <c r="G19" s="8">
        <v>4137</v>
      </c>
      <c r="H19" s="77"/>
      <c r="I19" s="16">
        <f>SUM(I20:I28)</f>
        <v>6719</v>
      </c>
      <c r="J19" s="13"/>
    </row>
    <row r="20" spans="2:10" s="18" customFormat="1" ht="21" customHeight="1">
      <c r="B20" s="77"/>
      <c r="C20" s="83"/>
      <c r="D20" s="84"/>
      <c r="E20" s="84" t="s">
        <v>0</v>
      </c>
      <c r="F20" s="85"/>
      <c r="G20" s="8">
        <v>1537</v>
      </c>
      <c r="H20" s="77"/>
      <c r="I20" s="17">
        <v>3096</v>
      </c>
      <c r="J20" s="10"/>
    </row>
    <row r="21" spans="2:10" s="18" customFormat="1" ht="21" customHeight="1">
      <c r="B21" s="77"/>
      <c r="C21" s="83"/>
      <c r="D21" s="84"/>
      <c r="E21" s="84" t="s">
        <v>34</v>
      </c>
      <c r="F21" s="85"/>
      <c r="G21" s="8">
        <v>246847</v>
      </c>
      <c r="H21" s="77"/>
      <c r="I21" s="17"/>
      <c r="J21" s="10"/>
    </row>
    <row r="22" spans="2:10" s="18" customFormat="1" ht="21" customHeight="1">
      <c r="B22" s="77"/>
      <c r="C22" s="83"/>
      <c r="D22" s="84"/>
      <c r="E22" s="84" t="s">
        <v>2</v>
      </c>
      <c r="F22" s="85"/>
      <c r="G22" s="8">
        <v>29067</v>
      </c>
      <c r="H22" s="77"/>
      <c r="I22" s="17"/>
      <c r="J22" s="10"/>
    </row>
    <row r="23" spans="2:10" s="18" customFormat="1" ht="21" customHeight="1">
      <c r="B23" s="77"/>
      <c r="C23" s="83"/>
      <c r="D23" s="84"/>
      <c r="E23" s="84" t="s">
        <v>1</v>
      </c>
      <c r="F23" s="85"/>
      <c r="G23" s="8">
        <v>32034</v>
      </c>
      <c r="H23" s="77"/>
      <c r="I23" s="17">
        <v>5</v>
      </c>
      <c r="J23" s="10"/>
    </row>
    <row r="24" spans="2:10" s="18" customFormat="1" ht="21" customHeight="1">
      <c r="B24" s="77"/>
      <c r="C24" s="83"/>
      <c r="D24" s="84" t="s">
        <v>35</v>
      </c>
      <c r="E24" s="84"/>
      <c r="F24" s="85"/>
      <c r="G24" s="8">
        <v>228301</v>
      </c>
      <c r="H24" s="77"/>
      <c r="I24" s="17">
        <v>2396</v>
      </c>
      <c r="J24" s="10"/>
    </row>
    <row r="25" spans="2:10" s="18" customFormat="1" ht="21" customHeight="1">
      <c r="B25" s="77"/>
      <c r="C25" s="83"/>
      <c r="D25" s="84" t="s">
        <v>36</v>
      </c>
      <c r="E25" s="84"/>
      <c r="F25" s="85"/>
      <c r="G25" s="8">
        <v>3829</v>
      </c>
      <c r="H25" s="77"/>
      <c r="I25" s="17">
        <v>1062</v>
      </c>
      <c r="J25" s="10"/>
    </row>
    <row r="26" spans="2:10" s="18" customFormat="1" ht="21" customHeight="1">
      <c r="B26" s="77"/>
      <c r="C26" s="87"/>
      <c r="D26" s="88" t="s">
        <v>37</v>
      </c>
      <c r="E26" s="88"/>
      <c r="F26" s="89"/>
      <c r="G26" s="9">
        <v>27350</v>
      </c>
      <c r="H26" s="77"/>
      <c r="I26" s="17"/>
      <c r="J26" s="10"/>
    </row>
    <row r="27" spans="2:10" s="18" customFormat="1" ht="21" customHeight="1">
      <c r="B27" s="76"/>
      <c r="C27" s="20" t="s">
        <v>7</v>
      </c>
      <c r="D27" s="76"/>
      <c r="E27" s="76"/>
      <c r="F27" s="76"/>
      <c r="G27" s="76"/>
      <c r="H27" s="76"/>
      <c r="I27" s="17">
        <v>160</v>
      </c>
      <c r="J27" s="10"/>
    </row>
    <row r="28" spans="2:10" s="14" customFormat="1" ht="21" customHeight="1">
      <c r="B28" s="76"/>
      <c r="C28" s="76"/>
      <c r="D28" s="76"/>
      <c r="E28" s="76"/>
      <c r="F28" s="76"/>
      <c r="G28" s="76"/>
      <c r="H28" s="76"/>
      <c r="I28" s="17"/>
      <c r="J28" s="13"/>
    </row>
    <row r="29" spans="3:10" ht="31.5" customHeight="1">
      <c r="C29" s="103"/>
      <c r="D29" s="103"/>
      <c r="E29" s="103"/>
      <c r="F29" s="7"/>
      <c r="G29" s="7"/>
      <c r="H29" s="7"/>
      <c r="I29" s="7"/>
      <c r="J29" s="7"/>
    </row>
    <row r="30" spans="3:10" ht="13.5">
      <c r="C30" s="7"/>
      <c r="D30" s="7"/>
      <c r="F30" s="7"/>
      <c r="G30" s="7"/>
      <c r="H30" s="7"/>
      <c r="I30" s="7"/>
      <c r="J30" s="7"/>
    </row>
    <row r="31" spans="3:10" ht="13.5">
      <c r="C31" s="7"/>
      <c r="D31" s="7"/>
      <c r="F31" s="7"/>
      <c r="G31" s="7"/>
      <c r="H31" s="7"/>
      <c r="I31" s="7"/>
      <c r="J31" s="7"/>
    </row>
  </sheetData>
  <mergeCells count="2">
    <mergeCell ref="C29:E29"/>
    <mergeCell ref="C4:G4"/>
  </mergeCells>
  <printOptions/>
  <pageMargins left="0.75" right="0.75" top="0.62" bottom="0.49" header="0.41" footer="0.512"/>
  <pageSetup horizontalDpi="600" verticalDpi="6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8"/>
  <sheetViews>
    <sheetView view="pageBreakPreview" zoomScale="75" zoomScaleNormal="75" zoomScaleSheetLayoutView="75" workbookViewId="0" topLeftCell="A1">
      <selection activeCell="D16" sqref="D16"/>
    </sheetView>
  </sheetViews>
  <sheetFormatPr defaultColWidth="9.00390625" defaultRowHeight="13.5"/>
  <cols>
    <col min="1" max="2" width="3.625" style="0" customWidth="1"/>
    <col min="3" max="3" width="42.625" style="0" customWidth="1"/>
    <col min="4" max="4" width="15.625" style="0" customWidth="1"/>
    <col min="5" max="5" width="3.00390625" style="0" customWidth="1"/>
  </cols>
  <sheetData>
    <row r="2" spans="2:5" ht="21" customHeight="1">
      <c r="B2" s="14"/>
      <c r="C2" s="40"/>
      <c r="D2" s="40"/>
      <c r="E2" s="14"/>
    </row>
    <row r="3" spans="2:5" ht="21" customHeight="1">
      <c r="B3" s="14"/>
      <c r="C3" s="41" t="s">
        <v>12</v>
      </c>
      <c r="D3" s="40"/>
      <c r="E3" s="14"/>
    </row>
    <row r="4" spans="2:5" ht="21" customHeight="1">
      <c r="B4" s="14"/>
      <c r="C4" s="14"/>
      <c r="D4" s="42" t="s">
        <v>13</v>
      </c>
      <c r="E4" s="14"/>
    </row>
    <row r="5" spans="2:5" ht="21" customHeight="1">
      <c r="B5" s="14"/>
      <c r="C5" s="43" t="s">
        <v>14</v>
      </c>
      <c r="D5" s="43" t="s">
        <v>15</v>
      </c>
      <c r="E5" s="14"/>
    </row>
    <row r="6" spans="2:5" ht="21" customHeight="1" thickBot="1">
      <c r="B6" s="14"/>
      <c r="C6" s="44" t="s">
        <v>24</v>
      </c>
      <c r="D6" s="45">
        <v>32325</v>
      </c>
      <c r="E6" s="14"/>
    </row>
    <row r="7" spans="2:5" ht="21" customHeight="1" thickTop="1">
      <c r="B7" s="14"/>
      <c r="C7" s="46" t="s">
        <v>50</v>
      </c>
      <c r="D7" s="47">
        <v>2569</v>
      </c>
      <c r="E7" s="14"/>
    </row>
    <row r="8" spans="2:5" ht="21" customHeight="1">
      <c r="B8" s="14"/>
      <c r="C8" s="46" t="s">
        <v>51</v>
      </c>
      <c r="D8" s="47">
        <v>28601</v>
      </c>
      <c r="E8" s="14"/>
    </row>
    <row r="9" spans="2:5" ht="21" customHeight="1">
      <c r="B9" s="14"/>
      <c r="C9" s="46" t="s">
        <v>52</v>
      </c>
      <c r="D9" s="47">
        <v>0</v>
      </c>
      <c r="E9" s="14"/>
    </row>
    <row r="10" spans="2:5" ht="21" customHeight="1">
      <c r="B10" s="14"/>
      <c r="C10" s="48" t="s">
        <v>53</v>
      </c>
      <c r="D10" s="49">
        <v>1155</v>
      </c>
      <c r="E10" s="14"/>
    </row>
    <row r="11" spans="2:5" ht="21" customHeight="1" thickBot="1">
      <c r="B11" s="14"/>
      <c r="C11" s="50" t="s">
        <v>29</v>
      </c>
      <c r="D11" s="51">
        <v>32325</v>
      </c>
      <c r="E11" s="14"/>
    </row>
    <row r="12" spans="2:5" ht="21" customHeight="1" thickTop="1">
      <c r="B12" s="14"/>
      <c r="C12" s="46" t="s">
        <v>54</v>
      </c>
      <c r="D12" s="47">
        <v>786</v>
      </c>
      <c r="E12" s="14"/>
    </row>
    <row r="13" spans="2:5" ht="21" customHeight="1">
      <c r="B13" s="14"/>
      <c r="C13" s="46" t="s">
        <v>55</v>
      </c>
      <c r="D13" s="47">
        <v>786</v>
      </c>
      <c r="E13" s="14"/>
    </row>
    <row r="14" spans="2:5" ht="21" customHeight="1">
      <c r="B14" s="14"/>
      <c r="C14" s="46" t="s">
        <v>56</v>
      </c>
      <c r="D14" s="47">
        <v>2038</v>
      </c>
      <c r="E14" s="14"/>
    </row>
    <row r="15" spans="2:5" ht="21" customHeight="1">
      <c r="B15" s="14"/>
      <c r="C15" s="46" t="s">
        <v>57</v>
      </c>
      <c r="D15" s="47">
        <v>0</v>
      </c>
      <c r="E15" s="14"/>
    </row>
    <row r="16" spans="2:5" ht="21" customHeight="1">
      <c r="B16" s="14"/>
      <c r="C16" s="48" t="s">
        <v>58</v>
      </c>
      <c r="D16" s="49">
        <v>29501</v>
      </c>
      <c r="E16" s="14"/>
    </row>
    <row r="17" spans="2:5" ht="14.25">
      <c r="B17" s="14"/>
      <c r="C17" s="52" t="s">
        <v>7</v>
      </c>
      <c r="D17" s="14"/>
      <c r="E17" s="14"/>
    </row>
    <row r="18" spans="2:5" ht="14.25">
      <c r="B18" s="14"/>
      <c r="C18" s="14"/>
      <c r="D18" s="14"/>
      <c r="E18" s="14"/>
    </row>
  </sheetData>
  <printOptions/>
  <pageMargins left="0.75" right="0.75" top="1" bottom="1" header="0.512" footer="0.512"/>
  <pageSetup horizontalDpi="300" verticalDpi="3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6"/>
  <sheetViews>
    <sheetView view="pageBreakPreview" zoomScale="75" zoomScaleSheetLayoutView="75" workbookViewId="0" topLeftCell="A1">
      <selection activeCell="F24" sqref="F24"/>
    </sheetView>
  </sheetViews>
  <sheetFormatPr defaultColWidth="9.00390625" defaultRowHeight="13.5"/>
  <cols>
    <col min="1" max="1" width="3.375" style="0" customWidth="1"/>
    <col min="2" max="2" width="4.50390625" style="0" customWidth="1"/>
    <col min="3" max="3" width="3.625" style="0" customWidth="1"/>
    <col min="5" max="5" width="31.25390625" style="0" customWidth="1"/>
    <col min="6" max="6" width="15.625" style="0" customWidth="1"/>
    <col min="7" max="10" width="0" style="0" hidden="1" customWidth="1"/>
    <col min="11" max="11" width="4.75390625" style="0" customWidth="1"/>
  </cols>
  <sheetData>
    <row r="1" spans="2:11" ht="14.25">
      <c r="B1" s="4"/>
      <c r="C1" s="14"/>
      <c r="D1" s="14"/>
      <c r="E1" s="14"/>
      <c r="F1" s="14"/>
      <c r="G1" s="4"/>
      <c r="H1" s="4"/>
      <c r="I1" s="4"/>
      <c r="J1" s="4"/>
      <c r="K1" s="4"/>
    </row>
    <row r="2" spans="2:11" ht="17.25">
      <c r="B2" s="4"/>
      <c r="C2" s="53" t="s">
        <v>17</v>
      </c>
      <c r="D2" s="14"/>
      <c r="E2" s="14"/>
      <c r="F2" s="14"/>
      <c r="G2" s="4"/>
      <c r="H2" s="4"/>
      <c r="I2" s="4"/>
      <c r="J2" s="4"/>
      <c r="K2" s="4"/>
    </row>
    <row r="3" spans="2:11" ht="17.25">
      <c r="B3" s="4"/>
      <c r="C3" s="54"/>
      <c r="D3" s="14"/>
      <c r="E3" s="14"/>
      <c r="F3" s="14"/>
      <c r="G3" s="4"/>
      <c r="H3" s="4"/>
      <c r="I3" s="4"/>
      <c r="J3" s="4"/>
      <c r="K3" s="4"/>
    </row>
    <row r="4" spans="2:11" ht="21" customHeight="1">
      <c r="B4" s="4"/>
      <c r="C4" s="55"/>
      <c r="D4" s="14"/>
      <c r="E4" s="14"/>
      <c r="F4" s="42" t="s">
        <v>42</v>
      </c>
      <c r="G4" s="4"/>
      <c r="H4" s="4"/>
      <c r="I4" s="4"/>
      <c r="J4" s="4"/>
      <c r="K4" s="4"/>
    </row>
    <row r="5" spans="2:11" ht="21" customHeight="1">
      <c r="B5" s="4"/>
      <c r="C5" s="105" t="s">
        <v>18</v>
      </c>
      <c r="D5" s="106"/>
      <c r="E5" s="107"/>
      <c r="F5" s="56" t="s">
        <v>6</v>
      </c>
      <c r="G5" s="4"/>
      <c r="H5" s="4"/>
      <c r="I5" s="4"/>
      <c r="J5" s="4"/>
      <c r="K5" s="4"/>
    </row>
    <row r="6" spans="2:11" ht="21" customHeight="1" thickBot="1">
      <c r="B6" s="4"/>
      <c r="C6" s="57" t="s">
        <v>24</v>
      </c>
      <c r="D6" s="58"/>
      <c r="E6" s="70"/>
      <c r="F6" s="59">
        <v>49385</v>
      </c>
      <c r="G6" s="4"/>
      <c r="H6" s="4"/>
      <c r="I6" s="4"/>
      <c r="J6" s="4"/>
      <c r="K6" s="4"/>
    </row>
    <row r="7" spans="2:11" ht="21" customHeight="1" thickTop="1">
      <c r="B7" s="4"/>
      <c r="C7" s="74"/>
      <c r="D7" s="63" t="s">
        <v>25</v>
      </c>
      <c r="E7" s="71"/>
      <c r="F7" s="61">
        <v>24210</v>
      </c>
      <c r="G7" s="4"/>
      <c r="H7" s="4"/>
      <c r="I7" s="4"/>
      <c r="J7" s="4"/>
      <c r="K7" s="4"/>
    </row>
    <row r="8" spans="2:11" ht="21" customHeight="1">
      <c r="B8" s="4"/>
      <c r="C8" s="74"/>
      <c r="D8" s="63" t="s">
        <v>26</v>
      </c>
      <c r="E8" s="71"/>
      <c r="F8" s="61">
        <v>0</v>
      </c>
      <c r="G8" s="4"/>
      <c r="H8" s="4"/>
      <c r="I8" s="4"/>
      <c r="J8" s="4"/>
      <c r="K8" s="4"/>
    </row>
    <row r="9" spans="2:11" ht="21" customHeight="1">
      <c r="B9" s="4"/>
      <c r="C9" s="74"/>
      <c r="D9" s="63" t="s">
        <v>27</v>
      </c>
      <c r="E9" s="71"/>
      <c r="F9" s="61">
        <v>24250</v>
      </c>
      <c r="G9" s="4"/>
      <c r="H9" s="4"/>
      <c r="I9" s="4"/>
      <c r="J9" s="4"/>
      <c r="K9" s="4"/>
    </row>
    <row r="10" spans="2:11" ht="21" customHeight="1">
      <c r="B10" s="4"/>
      <c r="C10" s="74"/>
      <c r="D10" s="63" t="s">
        <v>43</v>
      </c>
      <c r="E10" s="71"/>
      <c r="F10" s="61">
        <v>926</v>
      </c>
      <c r="G10" s="4"/>
      <c r="H10" s="4"/>
      <c r="I10" s="4"/>
      <c r="J10" s="4"/>
      <c r="K10" s="4"/>
    </row>
    <row r="11" spans="2:11" ht="21" customHeight="1">
      <c r="B11" s="4"/>
      <c r="C11" s="65"/>
      <c r="D11" s="72"/>
      <c r="E11" s="93"/>
      <c r="F11" s="67"/>
      <c r="G11" s="4"/>
      <c r="H11" s="4"/>
      <c r="I11" s="4"/>
      <c r="J11" s="4"/>
      <c r="K11" s="4"/>
    </row>
    <row r="12" spans="2:11" ht="21" customHeight="1" thickBot="1">
      <c r="B12" s="4"/>
      <c r="C12" s="94" t="s">
        <v>29</v>
      </c>
      <c r="D12" s="95"/>
      <c r="E12" s="95"/>
      <c r="F12" s="59">
        <v>49385</v>
      </c>
      <c r="G12" s="4"/>
      <c r="H12" s="4"/>
      <c r="I12" s="4"/>
      <c r="J12" s="4"/>
      <c r="K12" s="4"/>
    </row>
    <row r="13" spans="2:11" ht="21" customHeight="1" thickTop="1">
      <c r="B13" s="4"/>
      <c r="C13" s="74"/>
      <c r="D13" s="63" t="s">
        <v>30</v>
      </c>
      <c r="E13" s="63"/>
      <c r="F13" s="61">
        <v>40842</v>
      </c>
      <c r="G13" s="4"/>
      <c r="H13" s="4"/>
      <c r="I13" s="4"/>
      <c r="J13" s="4"/>
      <c r="K13" s="4"/>
    </row>
    <row r="14" spans="2:11" ht="21" customHeight="1">
      <c r="B14" s="4"/>
      <c r="C14" s="74"/>
      <c r="D14" s="63"/>
      <c r="E14" s="63" t="s">
        <v>31</v>
      </c>
      <c r="F14" s="61">
        <v>0</v>
      </c>
      <c r="G14" s="4"/>
      <c r="H14" s="4"/>
      <c r="I14" s="4"/>
      <c r="J14" s="4"/>
      <c r="K14" s="4"/>
    </row>
    <row r="15" spans="2:11" ht="21" customHeight="1">
      <c r="B15" s="4"/>
      <c r="C15" s="74"/>
      <c r="D15" s="63"/>
      <c r="E15" s="63" t="s">
        <v>44</v>
      </c>
      <c r="F15" s="61">
        <v>0</v>
      </c>
      <c r="G15" s="4"/>
      <c r="H15" s="4"/>
      <c r="I15" s="4"/>
      <c r="J15" s="4"/>
      <c r="K15" s="4"/>
    </row>
    <row r="16" spans="2:11" ht="21" customHeight="1">
      <c r="B16" s="4"/>
      <c r="C16" s="73"/>
      <c r="D16" s="96"/>
      <c r="E16" s="97" t="s">
        <v>45</v>
      </c>
      <c r="F16" s="61">
        <v>11500</v>
      </c>
      <c r="G16" s="4"/>
      <c r="H16" s="4"/>
      <c r="I16" s="4"/>
      <c r="J16" s="4"/>
      <c r="K16" s="4"/>
    </row>
    <row r="17" spans="2:11" ht="21" customHeight="1">
      <c r="B17" s="4"/>
      <c r="C17" s="74"/>
      <c r="D17" s="63"/>
      <c r="E17" s="63" t="s">
        <v>46</v>
      </c>
      <c r="F17" s="61">
        <v>176</v>
      </c>
      <c r="G17" s="4"/>
      <c r="H17" s="4"/>
      <c r="I17" s="4"/>
      <c r="J17" s="4"/>
      <c r="K17" s="4"/>
    </row>
    <row r="18" spans="2:11" ht="21" customHeight="1">
      <c r="B18" s="4"/>
      <c r="C18" s="74"/>
      <c r="D18" s="63"/>
      <c r="E18" s="63" t="s">
        <v>0</v>
      </c>
      <c r="F18" s="61">
        <v>749</v>
      </c>
      <c r="G18" s="4"/>
      <c r="H18" s="4"/>
      <c r="I18" s="4"/>
      <c r="J18" s="4"/>
      <c r="K18" s="4"/>
    </row>
    <row r="19" spans="2:11" ht="21" customHeight="1">
      <c r="B19" s="4"/>
      <c r="C19" s="74"/>
      <c r="D19" s="63"/>
      <c r="E19" s="63" t="s">
        <v>47</v>
      </c>
      <c r="F19" s="61">
        <v>16782</v>
      </c>
      <c r="G19" s="4"/>
      <c r="H19" s="4"/>
      <c r="I19" s="4"/>
      <c r="J19" s="4"/>
      <c r="K19" s="4"/>
    </row>
    <row r="20" spans="2:11" ht="21" customHeight="1">
      <c r="B20" s="4"/>
      <c r="C20" s="74"/>
      <c r="D20" s="63"/>
      <c r="E20" s="63" t="s">
        <v>2</v>
      </c>
      <c r="F20" s="61">
        <v>10851</v>
      </c>
      <c r="G20" s="4"/>
      <c r="H20" s="4"/>
      <c r="I20" s="4"/>
      <c r="J20" s="4"/>
      <c r="K20" s="4"/>
    </row>
    <row r="21" spans="2:11" ht="21" customHeight="1">
      <c r="B21" s="4"/>
      <c r="C21" s="74"/>
      <c r="D21" s="63"/>
      <c r="E21" s="63" t="s">
        <v>1</v>
      </c>
      <c r="F21" s="61">
        <v>785</v>
      </c>
      <c r="G21" s="4"/>
      <c r="H21" s="4"/>
      <c r="I21" s="4"/>
      <c r="J21" s="4"/>
      <c r="K21" s="4"/>
    </row>
    <row r="22" spans="2:11" ht="21" customHeight="1">
      <c r="B22" s="4"/>
      <c r="C22" s="74"/>
      <c r="D22" s="63" t="s">
        <v>35</v>
      </c>
      <c r="E22" s="63"/>
      <c r="F22" s="61">
        <v>0</v>
      </c>
      <c r="G22" s="4"/>
      <c r="H22" s="4"/>
      <c r="I22" s="4"/>
      <c r="J22" s="4"/>
      <c r="K22" s="4"/>
    </row>
    <row r="23" spans="2:11" ht="21" customHeight="1">
      <c r="B23" s="4"/>
      <c r="C23" s="74"/>
      <c r="D23" s="63" t="s">
        <v>36</v>
      </c>
      <c r="E23" s="63"/>
      <c r="F23" s="61">
        <v>2660</v>
      </c>
      <c r="G23" s="4"/>
      <c r="H23" s="4"/>
      <c r="I23" s="4"/>
      <c r="J23" s="4"/>
      <c r="K23" s="4"/>
    </row>
    <row r="24" spans="2:11" ht="21" customHeight="1">
      <c r="B24" s="4"/>
      <c r="C24" s="98"/>
      <c r="D24" s="66" t="s">
        <v>48</v>
      </c>
      <c r="E24" s="66"/>
      <c r="F24" s="64">
        <v>5883</v>
      </c>
      <c r="G24" s="4"/>
      <c r="H24" s="4"/>
      <c r="I24" s="4"/>
      <c r="J24" s="4"/>
      <c r="K24" s="4"/>
    </row>
    <row r="25" spans="2:11" ht="21" customHeight="1">
      <c r="B25" s="4"/>
      <c r="C25" s="20" t="s">
        <v>7</v>
      </c>
      <c r="D25" s="75"/>
      <c r="E25" s="75"/>
      <c r="F25" s="99"/>
      <c r="G25" s="4"/>
      <c r="H25" s="4"/>
      <c r="I25" s="4"/>
      <c r="J25" s="4"/>
      <c r="K25" s="4"/>
    </row>
    <row r="26" spans="2:11" ht="21" customHeight="1">
      <c r="B26" s="4"/>
      <c r="C26" s="20"/>
      <c r="D26" s="75"/>
      <c r="E26" s="75"/>
      <c r="F26" s="99"/>
      <c r="G26" s="4"/>
      <c r="H26" s="4"/>
      <c r="I26" s="4"/>
      <c r="J26" s="4"/>
      <c r="K26" s="4"/>
    </row>
    <row r="27" ht="21" customHeight="1"/>
    <row r="28" ht="21" customHeight="1"/>
    <row r="29" ht="21" customHeight="1"/>
  </sheetData>
  <mergeCells count="1">
    <mergeCell ref="C5:E5"/>
  </mergeCells>
  <printOptions/>
  <pageMargins left="0.75" right="0.75" top="1" bottom="1" header="0.512" footer="0.512"/>
  <pageSetup horizontalDpi="300" verticalDpi="300"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17"/>
  <sheetViews>
    <sheetView view="pageBreakPreview" zoomScale="75" zoomScaleSheetLayoutView="75" workbookViewId="0" topLeftCell="A1">
      <selection activeCell="F14" sqref="F14"/>
    </sheetView>
  </sheetViews>
  <sheetFormatPr defaultColWidth="9.00390625" defaultRowHeight="13.5"/>
  <cols>
    <col min="2" max="2" width="4.00390625" style="0" customWidth="1"/>
    <col min="3" max="4" width="2.625" style="0" customWidth="1"/>
    <col min="5" max="5" width="38.625" style="0" customWidth="1"/>
    <col min="6" max="6" width="15.625" style="0" customWidth="1"/>
    <col min="7" max="7" width="3.75390625" style="0" customWidth="1"/>
  </cols>
  <sheetData>
    <row r="1" spans="2:7" ht="13.5">
      <c r="B1" s="21"/>
      <c r="C1" s="21"/>
      <c r="D1" s="21"/>
      <c r="E1" s="21"/>
      <c r="F1" s="21"/>
      <c r="G1" s="21"/>
    </row>
    <row r="2" spans="2:7" ht="17.25">
      <c r="B2" s="21"/>
      <c r="C2" s="22" t="s">
        <v>8</v>
      </c>
      <c r="D2" s="21"/>
      <c r="E2" s="21"/>
      <c r="F2" s="21"/>
      <c r="G2" s="21"/>
    </row>
    <row r="3" spans="2:7" ht="21" customHeight="1">
      <c r="B3" s="21"/>
      <c r="C3" s="22"/>
      <c r="D3" s="21"/>
      <c r="E3" s="21"/>
      <c r="F3" s="21"/>
      <c r="G3" s="21"/>
    </row>
    <row r="4" spans="2:7" ht="21" customHeight="1">
      <c r="B4" s="21"/>
      <c r="C4" s="21"/>
      <c r="D4" s="21"/>
      <c r="E4" s="21"/>
      <c r="F4" s="23" t="s">
        <v>9</v>
      </c>
      <c r="G4" s="21"/>
    </row>
    <row r="5" spans="2:7" ht="21" customHeight="1">
      <c r="B5" s="21"/>
      <c r="C5" s="108" t="s">
        <v>38</v>
      </c>
      <c r="D5" s="109"/>
      <c r="E5" s="110"/>
      <c r="F5" s="24" t="s">
        <v>23</v>
      </c>
      <c r="G5" s="90"/>
    </row>
    <row r="6" spans="2:7" ht="21" customHeight="1" thickBot="1">
      <c r="B6" s="21"/>
      <c r="C6" s="25" t="s">
        <v>24</v>
      </c>
      <c r="D6" s="26"/>
      <c r="E6" s="27"/>
      <c r="F6" s="28">
        <v>9227043</v>
      </c>
      <c r="G6" s="21"/>
    </row>
    <row r="7" spans="2:7" ht="21" customHeight="1" thickTop="1">
      <c r="B7" s="21"/>
      <c r="C7" s="29"/>
      <c r="D7" s="30" t="s">
        <v>25</v>
      </c>
      <c r="E7" s="31"/>
      <c r="F7" s="32">
        <v>4991450</v>
      </c>
      <c r="G7" s="21"/>
    </row>
    <row r="8" spans="2:7" ht="21" customHeight="1">
      <c r="B8" s="21"/>
      <c r="C8" s="29"/>
      <c r="D8" s="30" t="s">
        <v>26</v>
      </c>
      <c r="E8" s="31"/>
      <c r="F8" s="32">
        <v>4084400</v>
      </c>
      <c r="G8" s="21"/>
    </row>
    <row r="9" spans="2:7" ht="21" customHeight="1">
      <c r="B9" s="21"/>
      <c r="C9" s="29"/>
      <c r="D9" s="30" t="s">
        <v>39</v>
      </c>
      <c r="E9" s="31"/>
      <c r="F9" s="32">
        <v>151193</v>
      </c>
      <c r="G9" s="21"/>
    </row>
    <row r="10" spans="2:7" ht="21" customHeight="1">
      <c r="B10" s="21"/>
      <c r="C10" s="33"/>
      <c r="D10" s="34"/>
      <c r="E10" s="35"/>
      <c r="F10" s="36"/>
      <c r="G10" s="21"/>
    </row>
    <row r="11" spans="2:7" ht="21" customHeight="1" thickBot="1">
      <c r="B11" s="21"/>
      <c r="C11" s="25" t="s">
        <v>29</v>
      </c>
      <c r="D11" s="26"/>
      <c r="E11" s="27"/>
      <c r="F11" s="28">
        <v>9227043</v>
      </c>
      <c r="G11" s="21"/>
    </row>
    <row r="12" spans="2:7" ht="21" customHeight="1" thickTop="1">
      <c r="B12" s="21"/>
      <c r="C12" s="91"/>
      <c r="D12" s="30" t="s">
        <v>30</v>
      </c>
      <c r="E12" s="31"/>
      <c r="F12" s="32">
        <v>4404237</v>
      </c>
      <c r="G12" s="21"/>
    </row>
    <row r="13" spans="2:7" ht="21" customHeight="1">
      <c r="B13" s="21"/>
      <c r="C13" s="91"/>
      <c r="D13" s="30" t="s">
        <v>35</v>
      </c>
      <c r="E13" s="31"/>
      <c r="F13" s="32">
        <v>4646510</v>
      </c>
      <c r="G13" s="21"/>
    </row>
    <row r="14" spans="2:7" ht="21" customHeight="1">
      <c r="B14" s="21"/>
      <c r="C14" s="92"/>
      <c r="D14" s="37" t="s">
        <v>40</v>
      </c>
      <c r="E14" s="38"/>
      <c r="F14" s="39">
        <v>176296</v>
      </c>
      <c r="G14" s="21"/>
    </row>
    <row r="15" spans="2:7" ht="21" customHeight="1">
      <c r="B15" s="21"/>
      <c r="C15" s="21" t="s">
        <v>10</v>
      </c>
      <c r="D15" s="21"/>
      <c r="E15" s="21"/>
      <c r="F15" s="21"/>
      <c r="G15" s="21"/>
    </row>
    <row r="16" spans="2:7" ht="21" customHeight="1">
      <c r="B16" s="21"/>
      <c r="C16" s="21"/>
      <c r="D16" s="21"/>
      <c r="E16" s="21"/>
      <c r="F16" s="21"/>
      <c r="G16" s="21"/>
    </row>
    <row r="17" spans="2:7" ht="21" customHeight="1">
      <c r="B17" s="21"/>
      <c r="C17" s="21"/>
      <c r="D17" s="21"/>
      <c r="E17" s="21"/>
      <c r="F17" s="21"/>
      <c r="G17" s="21"/>
    </row>
  </sheetData>
  <mergeCells count="1">
    <mergeCell ref="C5:E5"/>
  </mergeCells>
  <printOptions/>
  <pageMargins left="0.75" right="0.75" top="1" bottom="1" header="0.512" footer="0.512"/>
  <pageSetup horizontalDpi="300" verticalDpi="300"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16"/>
  <sheetViews>
    <sheetView view="pageBreakPreview" zoomScale="75" zoomScaleNormal="75" zoomScaleSheetLayoutView="75" workbookViewId="0" topLeftCell="A1">
      <selection activeCell="E30" sqref="E30"/>
    </sheetView>
  </sheetViews>
  <sheetFormatPr defaultColWidth="9.00390625" defaultRowHeight="13.5"/>
  <cols>
    <col min="1" max="1" width="3.875" style="0" customWidth="1"/>
    <col min="2" max="2" width="4.00390625" style="0" customWidth="1"/>
    <col min="3" max="4" width="2.625" style="0" customWidth="1"/>
    <col min="5" max="5" width="38.625" style="0" customWidth="1"/>
    <col min="6" max="6" width="15.625" style="0" customWidth="1"/>
    <col min="7" max="7" width="3.75390625" style="0" customWidth="1"/>
  </cols>
  <sheetData>
    <row r="2" spans="2:7" ht="21" customHeight="1">
      <c r="B2" s="21"/>
      <c r="C2" s="22" t="s">
        <v>11</v>
      </c>
      <c r="D2" s="21"/>
      <c r="E2" s="21"/>
      <c r="F2" s="21"/>
      <c r="G2" s="21"/>
    </row>
    <row r="3" spans="2:7" ht="21" customHeight="1">
      <c r="B3" s="21"/>
      <c r="C3" s="22"/>
      <c r="D3" s="21"/>
      <c r="E3" s="21"/>
      <c r="F3" s="21"/>
      <c r="G3" s="21"/>
    </row>
    <row r="4" spans="2:7" ht="21" customHeight="1">
      <c r="B4" s="21"/>
      <c r="C4" s="21"/>
      <c r="D4" s="21"/>
      <c r="E4" s="21"/>
      <c r="F4" s="23" t="s">
        <v>9</v>
      </c>
      <c r="G4" s="21"/>
    </row>
    <row r="5" spans="2:7" ht="21" customHeight="1">
      <c r="B5" s="21"/>
      <c r="C5" s="108" t="s">
        <v>41</v>
      </c>
      <c r="D5" s="109"/>
      <c r="E5" s="110"/>
      <c r="F5" s="24" t="s">
        <v>6</v>
      </c>
      <c r="G5" s="90"/>
    </row>
    <row r="6" spans="2:7" ht="21" customHeight="1" thickBot="1">
      <c r="B6" s="21"/>
      <c r="C6" s="25" t="s">
        <v>24</v>
      </c>
      <c r="D6" s="26"/>
      <c r="E6" s="27"/>
      <c r="F6" s="28">
        <v>1025226</v>
      </c>
      <c r="G6" s="21"/>
    </row>
    <row r="7" spans="2:7" ht="21" customHeight="1" thickTop="1">
      <c r="B7" s="21"/>
      <c r="C7" s="29"/>
      <c r="D7" s="30" t="s">
        <v>25</v>
      </c>
      <c r="E7" s="31"/>
      <c r="F7" s="32">
        <v>736548</v>
      </c>
      <c r="G7" s="21"/>
    </row>
    <row r="8" spans="2:7" ht="21" customHeight="1">
      <c r="B8" s="21"/>
      <c r="C8" s="29"/>
      <c r="D8" s="30" t="s">
        <v>26</v>
      </c>
      <c r="E8" s="31"/>
      <c r="F8" s="32">
        <v>134000</v>
      </c>
      <c r="G8" s="21"/>
    </row>
    <row r="9" spans="2:7" ht="21" customHeight="1">
      <c r="B9" s="21"/>
      <c r="C9" s="29"/>
      <c r="D9" s="30" t="s">
        <v>60</v>
      </c>
      <c r="E9" s="31"/>
      <c r="F9" s="32">
        <v>154678</v>
      </c>
      <c r="G9" s="21"/>
    </row>
    <row r="10" spans="2:7" ht="21" customHeight="1">
      <c r="B10" s="21"/>
      <c r="C10" s="33"/>
      <c r="D10" s="34"/>
      <c r="E10" s="35"/>
      <c r="F10" s="36"/>
      <c r="G10" s="21"/>
    </row>
    <row r="11" spans="2:7" ht="21" customHeight="1" thickBot="1">
      <c r="B11" s="21"/>
      <c r="C11" s="25" t="s">
        <v>29</v>
      </c>
      <c r="D11" s="26"/>
      <c r="E11" s="27"/>
      <c r="F11" s="28">
        <v>1025226</v>
      </c>
      <c r="G11" s="21"/>
    </row>
    <row r="12" spans="2:7" ht="21" customHeight="1" thickTop="1">
      <c r="B12" s="21"/>
      <c r="C12" s="29"/>
      <c r="D12" s="30" t="s">
        <v>30</v>
      </c>
      <c r="E12" s="31"/>
      <c r="F12" s="32">
        <v>706249</v>
      </c>
      <c r="G12" s="21"/>
    </row>
    <row r="13" spans="2:7" ht="21" customHeight="1">
      <c r="B13" s="21"/>
      <c r="C13" s="29"/>
      <c r="D13" s="30" t="s">
        <v>35</v>
      </c>
      <c r="E13" s="31"/>
      <c r="F13" s="32">
        <v>188522</v>
      </c>
      <c r="G13" s="21"/>
    </row>
    <row r="14" spans="2:7" ht="21" customHeight="1">
      <c r="B14" s="21"/>
      <c r="C14" s="33"/>
      <c r="D14" s="37" t="s">
        <v>61</v>
      </c>
      <c r="E14" s="38"/>
      <c r="F14" s="39">
        <v>130455</v>
      </c>
      <c r="G14" s="21"/>
    </row>
    <row r="15" spans="2:7" ht="21" customHeight="1">
      <c r="B15" s="21"/>
      <c r="C15" s="21" t="s">
        <v>10</v>
      </c>
      <c r="D15" s="21"/>
      <c r="E15" s="21"/>
      <c r="F15" s="21"/>
      <c r="G15" s="21"/>
    </row>
    <row r="16" spans="2:7" ht="21" customHeight="1">
      <c r="B16" s="21"/>
      <c r="C16" s="21"/>
      <c r="D16" s="21"/>
      <c r="E16" s="21"/>
      <c r="F16" s="21"/>
      <c r="G16" s="21"/>
    </row>
  </sheetData>
  <mergeCells count="1">
    <mergeCell ref="C5:E5"/>
  </mergeCells>
  <printOptions/>
  <pageMargins left="0.75" right="0.75" top="1" bottom="1" header="0.512" footer="0.512"/>
  <pageSetup horizontalDpi="300" verticalDpi="300" orientation="portrait" paperSize="9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27"/>
  <sheetViews>
    <sheetView view="pageBreakPreview" zoomScale="75" zoomScaleNormal="75" zoomScaleSheetLayoutView="75" workbookViewId="0" topLeftCell="A3">
      <selection activeCell="F26" sqref="F26"/>
    </sheetView>
  </sheetViews>
  <sheetFormatPr defaultColWidth="9.00390625" defaultRowHeight="13.5"/>
  <cols>
    <col min="1" max="2" width="4.50390625" style="0" customWidth="1"/>
    <col min="3" max="3" width="3.625" style="0" customWidth="1"/>
    <col min="5" max="5" width="31.25390625" style="0" customWidth="1"/>
    <col min="6" max="6" width="15.75390625" style="0" customWidth="1"/>
    <col min="7" max="10" width="0" style="0" hidden="1" customWidth="1"/>
    <col min="11" max="11" width="4.75390625" style="0" customWidth="1"/>
  </cols>
  <sheetData>
    <row r="2" spans="2:11" ht="21" customHeight="1">
      <c r="B2" s="4"/>
      <c r="C2" s="53" t="s">
        <v>62</v>
      </c>
      <c r="D2" s="53"/>
      <c r="E2" s="68"/>
      <c r="F2" s="53"/>
      <c r="G2" s="4"/>
      <c r="H2" s="4"/>
      <c r="I2" s="4"/>
      <c r="J2" s="4"/>
      <c r="K2" s="4"/>
    </row>
    <row r="3" spans="2:11" ht="21" customHeight="1">
      <c r="B3" s="4"/>
      <c r="C3" s="54"/>
      <c r="D3" s="54"/>
      <c r="E3" s="1"/>
      <c r="F3" s="53"/>
      <c r="G3" s="4"/>
      <c r="H3" s="4"/>
      <c r="I3" s="4"/>
      <c r="J3" s="4"/>
      <c r="K3" s="4"/>
    </row>
    <row r="4" spans="2:11" ht="21" customHeight="1">
      <c r="B4" s="4"/>
      <c r="C4" s="55"/>
      <c r="D4" s="53"/>
      <c r="E4" s="4"/>
      <c r="F4" s="3" t="s">
        <v>49</v>
      </c>
      <c r="G4" s="4"/>
      <c r="H4" s="4"/>
      <c r="I4" s="4"/>
      <c r="J4" s="4"/>
      <c r="K4" s="4"/>
    </row>
    <row r="5" spans="2:11" ht="21" customHeight="1">
      <c r="B5" s="4"/>
      <c r="C5" s="105" t="s">
        <v>18</v>
      </c>
      <c r="D5" s="106"/>
      <c r="E5" s="107"/>
      <c r="F5" s="56" t="s">
        <v>6</v>
      </c>
      <c r="G5" s="4"/>
      <c r="H5" s="4"/>
      <c r="I5" s="4"/>
      <c r="J5" s="4"/>
      <c r="K5" s="4"/>
    </row>
    <row r="6" spans="2:11" ht="21" customHeight="1" thickBot="1">
      <c r="B6" s="4"/>
      <c r="C6" s="57" t="s">
        <v>24</v>
      </c>
      <c r="D6" s="58"/>
      <c r="E6" s="70"/>
      <c r="F6" s="59">
        <v>176085</v>
      </c>
      <c r="G6" s="4"/>
      <c r="H6" s="4"/>
      <c r="I6" s="4"/>
      <c r="J6" s="4"/>
      <c r="K6" s="4"/>
    </row>
    <row r="7" spans="2:11" ht="21" customHeight="1" thickTop="1">
      <c r="B7" s="4"/>
      <c r="C7" s="62"/>
      <c r="D7" s="63" t="s">
        <v>25</v>
      </c>
      <c r="E7" s="71"/>
      <c r="F7" s="61">
        <v>22708</v>
      </c>
      <c r="G7" s="4"/>
      <c r="H7" s="4"/>
      <c r="I7" s="4"/>
      <c r="J7" s="4"/>
      <c r="K7" s="4"/>
    </row>
    <row r="8" spans="2:11" ht="21" customHeight="1">
      <c r="B8" s="4"/>
      <c r="C8" s="62"/>
      <c r="D8" s="63" t="s">
        <v>26</v>
      </c>
      <c r="E8" s="71"/>
      <c r="F8" s="61">
        <v>0</v>
      </c>
      <c r="G8" s="4"/>
      <c r="H8" s="4"/>
      <c r="I8" s="4"/>
      <c r="J8" s="4"/>
      <c r="K8" s="4"/>
    </row>
    <row r="9" spans="2:11" ht="21" customHeight="1">
      <c r="B9" s="4"/>
      <c r="C9" s="62"/>
      <c r="D9" s="63" t="s">
        <v>27</v>
      </c>
      <c r="E9" s="71"/>
      <c r="F9" s="61">
        <v>152823</v>
      </c>
      <c r="G9" s="4"/>
      <c r="H9" s="4"/>
      <c r="I9" s="4"/>
      <c r="J9" s="4"/>
      <c r="K9" s="4"/>
    </row>
    <row r="10" spans="2:11" ht="21" customHeight="1">
      <c r="B10" s="4"/>
      <c r="C10" s="62"/>
      <c r="D10" s="63" t="s">
        <v>43</v>
      </c>
      <c r="E10" s="71"/>
      <c r="F10" s="61">
        <v>553</v>
      </c>
      <c r="G10" s="4"/>
      <c r="H10" s="4"/>
      <c r="I10" s="4"/>
      <c r="J10" s="4"/>
      <c r="K10" s="4"/>
    </row>
    <row r="11" spans="2:11" ht="21" customHeight="1">
      <c r="B11" s="4"/>
      <c r="C11" s="65"/>
      <c r="D11" s="66"/>
      <c r="E11" s="100"/>
      <c r="F11" s="64"/>
      <c r="G11" s="4"/>
      <c r="H11" s="4"/>
      <c r="I11" s="4"/>
      <c r="J11" s="4"/>
      <c r="K11" s="4"/>
    </row>
    <row r="12" spans="2:11" ht="21" customHeight="1" thickBot="1">
      <c r="B12" s="4"/>
      <c r="C12" s="94" t="s">
        <v>29</v>
      </c>
      <c r="D12" s="95"/>
      <c r="E12" s="95"/>
      <c r="F12" s="59">
        <v>176085</v>
      </c>
      <c r="G12" s="4"/>
      <c r="H12" s="4"/>
      <c r="I12" s="4"/>
      <c r="J12" s="4"/>
      <c r="K12" s="4"/>
    </row>
    <row r="13" spans="2:11" ht="21" customHeight="1" thickTop="1">
      <c r="B13" s="4"/>
      <c r="C13" s="62"/>
      <c r="D13" s="63" t="s">
        <v>30</v>
      </c>
      <c r="E13" s="63"/>
      <c r="F13" s="61">
        <v>27498</v>
      </c>
      <c r="G13" s="4"/>
      <c r="H13" s="4"/>
      <c r="I13" s="4"/>
      <c r="J13" s="4"/>
      <c r="K13" s="4"/>
    </row>
    <row r="14" spans="2:11" ht="21" customHeight="1">
      <c r="B14" s="4"/>
      <c r="C14" s="62"/>
      <c r="D14" s="63"/>
      <c r="E14" s="63" t="s">
        <v>31</v>
      </c>
      <c r="F14" s="61">
        <v>0</v>
      </c>
      <c r="G14" s="4"/>
      <c r="H14" s="4"/>
      <c r="I14" s="4"/>
      <c r="J14" s="4"/>
      <c r="K14" s="4"/>
    </row>
    <row r="15" spans="2:11" ht="21" customHeight="1">
      <c r="B15" s="4"/>
      <c r="C15" s="62"/>
      <c r="D15" s="63"/>
      <c r="E15" s="63" t="s">
        <v>44</v>
      </c>
      <c r="F15" s="61">
        <v>0</v>
      </c>
      <c r="G15" s="4"/>
      <c r="H15" s="4"/>
      <c r="I15" s="4"/>
      <c r="J15" s="4"/>
      <c r="K15" s="4"/>
    </row>
    <row r="16" spans="2:11" ht="21" customHeight="1">
      <c r="B16" s="4"/>
      <c r="C16" s="60"/>
      <c r="D16" s="96"/>
      <c r="E16" s="97" t="s">
        <v>45</v>
      </c>
      <c r="F16" s="61">
        <v>0</v>
      </c>
      <c r="G16" s="4"/>
      <c r="H16" s="4"/>
      <c r="I16" s="4"/>
      <c r="J16" s="4"/>
      <c r="K16" s="4"/>
    </row>
    <row r="17" spans="2:11" ht="21" customHeight="1">
      <c r="B17" s="4"/>
      <c r="C17" s="62"/>
      <c r="D17" s="63"/>
      <c r="E17" s="63" t="s">
        <v>46</v>
      </c>
      <c r="F17" s="61">
        <v>522</v>
      </c>
      <c r="G17" s="4"/>
      <c r="H17" s="4"/>
      <c r="I17" s="4"/>
      <c r="J17" s="4"/>
      <c r="K17" s="4"/>
    </row>
    <row r="18" spans="2:11" ht="21" customHeight="1">
      <c r="B18" s="4"/>
      <c r="C18" s="62"/>
      <c r="D18" s="63"/>
      <c r="E18" s="63" t="s">
        <v>0</v>
      </c>
      <c r="F18" s="61">
        <v>1070</v>
      </c>
      <c r="G18" s="4"/>
      <c r="H18" s="4"/>
      <c r="I18" s="4"/>
      <c r="J18" s="4"/>
      <c r="K18" s="4"/>
    </row>
    <row r="19" spans="2:11" ht="21" customHeight="1">
      <c r="B19" s="4"/>
      <c r="C19" s="62"/>
      <c r="D19" s="63"/>
      <c r="E19" s="63" t="s">
        <v>47</v>
      </c>
      <c r="F19" s="61">
        <v>0</v>
      </c>
      <c r="G19" s="4"/>
      <c r="H19" s="4"/>
      <c r="I19" s="4"/>
      <c r="J19" s="4"/>
      <c r="K19" s="4"/>
    </row>
    <row r="20" spans="2:11" ht="21" customHeight="1">
      <c r="B20" s="4"/>
      <c r="C20" s="62"/>
      <c r="D20" s="63"/>
      <c r="E20" s="63" t="s">
        <v>2</v>
      </c>
      <c r="F20" s="61">
        <v>25331</v>
      </c>
      <c r="G20" s="4"/>
      <c r="H20" s="4"/>
      <c r="I20" s="4"/>
      <c r="J20" s="4"/>
      <c r="K20" s="4"/>
    </row>
    <row r="21" spans="2:11" ht="21" customHeight="1">
      <c r="B21" s="4"/>
      <c r="C21" s="62"/>
      <c r="D21" s="63"/>
      <c r="E21" s="63" t="s">
        <v>1</v>
      </c>
      <c r="F21" s="61">
        <v>574</v>
      </c>
      <c r="G21" s="4"/>
      <c r="H21" s="4"/>
      <c r="I21" s="4"/>
      <c r="J21" s="4"/>
      <c r="K21" s="4"/>
    </row>
    <row r="22" spans="2:11" ht="21" customHeight="1">
      <c r="B22" s="4"/>
      <c r="C22" s="62"/>
      <c r="D22" s="63" t="s">
        <v>35</v>
      </c>
      <c r="E22" s="63"/>
      <c r="F22" s="61">
        <v>0</v>
      </c>
      <c r="G22" s="4"/>
      <c r="H22" s="4"/>
      <c r="I22" s="4"/>
      <c r="J22" s="4"/>
      <c r="K22" s="4"/>
    </row>
    <row r="23" spans="2:11" ht="21" customHeight="1">
      <c r="B23" s="4"/>
      <c r="C23" s="62"/>
      <c r="D23" s="63" t="s">
        <v>36</v>
      </c>
      <c r="E23" s="63"/>
      <c r="F23" s="61">
        <v>21000</v>
      </c>
      <c r="G23" s="4"/>
      <c r="H23" s="4"/>
      <c r="I23" s="4"/>
      <c r="J23" s="4"/>
      <c r="K23" s="4"/>
    </row>
    <row r="24" spans="2:11" ht="21" customHeight="1">
      <c r="B24" s="4"/>
      <c r="C24" s="62"/>
      <c r="D24" s="63" t="s">
        <v>48</v>
      </c>
      <c r="E24" s="63"/>
      <c r="F24" s="61">
        <v>127587</v>
      </c>
      <c r="G24" s="4"/>
      <c r="H24" s="4"/>
      <c r="I24" s="4"/>
      <c r="J24" s="4"/>
      <c r="K24" s="4"/>
    </row>
    <row r="25" spans="2:11" ht="21" customHeight="1">
      <c r="B25" s="4"/>
      <c r="C25" s="65"/>
      <c r="D25" s="66"/>
      <c r="E25" s="66"/>
      <c r="F25" s="64"/>
      <c r="G25" s="4"/>
      <c r="H25" s="4"/>
      <c r="I25" s="4"/>
      <c r="J25" s="4"/>
      <c r="K25" s="4"/>
    </row>
    <row r="26" spans="2:11" ht="21" customHeight="1">
      <c r="B26" s="4"/>
      <c r="C26" s="20" t="s">
        <v>7</v>
      </c>
      <c r="D26" s="14"/>
      <c r="E26" s="14"/>
      <c r="F26" s="14"/>
      <c r="G26" s="4"/>
      <c r="H26" s="4"/>
      <c r="I26" s="4"/>
      <c r="J26" s="4"/>
      <c r="K26" s="4"/>
    </row>
    <row r="27" spans="2:11" ht="21" customHeight="1">
      <c r="B27" s="4"/>
      <c r="C27" s="20"/>
      <c r="D27" s="14"/>
      <c r="E27" s="14"/>
      <c r="F27" s="14"/>
      <c r="G27" s="4"/>
      <c r="H27" s="4"/>
      <c r="I27" s="4"/>
      <c r="J27" s="4"/>
      <c r="K27" s="4"/>
    </row>
  </sheetData>
  <mergeCells count="1">
    <mergeCell ref="C5:E5"/>
  </mergeCells>
  <printOptions/>
  <pageMargins left="0.75" right="0.75" top="1" bottom="1" header="0.512" footer="0.512"/>
  <pageSetup horizontalDpi="300" verticalDpi="300" orientation="portrait" paperSize="9" scale="12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L28"/>
  <sheetViews>
    <sheetView view="pageBreakPreview" zoomScale="75" zoomScaleNormal="75" zoomScaleSheetLayoutView="75" workbookViewId="0" topLeftCell="A5">
      <selection activeCell="O12" sqref="O12"/>
    </sheetView>
  </sheetViews>
  <sheetFormatPr defaultColWidth="9.00390625" defaultRowHeight="13.5"/>
  <cols>
    <col min="1" max="1" width="3.125" style="0" customWidth="1"/>
    <col min="2" max="2" width="4.50390625" style="0" customWidth="1"/>
    <col min="3" max="3" width="3.625" style="0" customWidth="1"/>
    <col min="5" max="5" width="31.25390625" style="0" customWidth="1"/>
    <col min="6" max="6" width="15.625" style="0" customWidth="1"/>
    <col min="7" max="10" width="0" style="0" hidden="1" customWidth="1"/>
    <col min="11" max="11" width="4.75390625" style="0" customWidth="1"/>
  </cols>
  <sheetData>
    <row r="2" spans="2:12" ht="14.25">
      <c r="B2" s="4"/>
      <c r="C2" s="14"/>
      <c r="D2" s="14"/>
      <c r="E2" s="14"/>
      <c r="F2" s="14"/>
      <c r="G2" s="4"/>
      <c r="H2" s="4"/>
      <c r="I2" s="4"/>
      <c r="J2" s="4"/>
      <c r="K2" s="4"/>
      <c r="L2" s="4"/>
    </row>
    <row r="3" spans="2:12" ht="21" customHeight="1">
      <c r="B3" s="4"/>
      <c r="C3" s="53" t="s">
        <v>63</v>
      </c>
      <c r="D3" s="53"/>
      <c r="E3" s="53"/>
      <c r="F3" s="53"/>
      <c r="G3" s="4"/>
      <c r="H3" s="4"/>
      <c r="I3" s="4"/>
      <c r="J3" s="4"/>
      <c r="K3" s="4"/>
      <c r="L3" s="4"/>
    </row>
    <row r="4" spans="2:12" ht="21" customHeight="1">
      <c r="B4" s="4"/>
      <c r="C4" s="54"/>
      <c r="D4" s="54"/>
      <c r="E4" s="68"/>
      <c r="F4" s="53"/>
      <c r="G4" s="4"/>
      <c r="H4" s="4"/>
      <c r="I4" s="4"/>
      <c r="J4" s="4"/>
      <c r="K4" s="4"/>
      <c r="L4" s="4"/>
    </row>
    <row r="5" spans="2:12" ht="21" customHeight="1">
      <c r="B5" s="4"/>
      <c r="C5" s="55"/>
      <c r="D5" s="53"/>
      <c r="E5" s="4"/>
      <c r="F5" s="3" t="s">
        <v>19</v>
      </c>
      <c r="G5" s="4"/>
      <c r="H5" s="4"/>
      <c r="I5" s="4"/>
      <c r="J5" s="4"/>
      <c r="K5" s="4"/>
      <c r="L5" s="4"/>
    </row>
    <row r="6" spans="2:12" ht="21" customHeight="1">
      <c r="B6" s="4"/>
      <c r="C6" s="105" t="s">
        <v>18</v>
      </c>
      <c r="D6" s="106"/>
      <c r="E6" s="107"/>
      <c r="F6" s="56" t="s">
        <v>23</v>
      </c>
      <c r="G6" s="4"/>
      <c r="H6" s="4"/>
      <c r="I6" s="4"/>
      <c r="J6" s="4"/>
      <c r="K6" s="4"/>
      <c r="L6" s="4"/>
    </row>
    <row r="7" spans="2:12" ht="21" customHeight="1" thickBot="1">
      <c r="B7" s="4"/>
      <c r="C7" s="57" t="s">
        <v>24</v>
      </c>
      <c r="D7" s="58"/>
      <c r="E7" s="70"/>
      <c r="F7" s="59">
        <v>68000</v>
      </c>
      <c r="G7" s="4"/>
      <c r="H7" s="4"/>
      <c r="I7" s="4"/>
      <c r="J7" s="4"/>
      <c r="K7" s="4"/>
      <c r="L7" s="4"/>
    </row>
    <row r="8" spans="2:12" ht="21" customHeight="1" thickTop="1">
      <c r="B8" s="4"/>
      <c r="C8" s="62"/>
      <c r="D8" s="63" t="s">
        <v>25</v>
      </c>
      <c r="E8" s="71"/>
      <c r="F8" s="61">
        <v>13068</v>
      </c>
      <c r="G8" s="4"/>
      <c r="H8" s="4"/>
      <c r="I8" s="4"/>
      <c r="J8" s="4"/>
      <c r="K8" s="4"/>
      <c r="L8" s="4"/>
    </row>
    <row r="9" spans="2:12" ht="21" customHeight="1">
      <c r="B9" s="4"/>
      <c r="C9" s="62"/>
      <c r="D9" s="63" t="s">
        <v>26</v>
      </c>
      <c r="E9" s="71"/>
      <c r="F9" s="61">
        <v>0</v>
      </c>
      <c r="G9" s="4"/>
      <c r="H9" s="4"/>
      <c r="I9" s="4"/>
      <c r="J9" s="4"/>
      <c r="K9" s="4"/>
      <c r="L9" s="4"/>
    </row>
    <row r="10" spans="2:12" ht="21" customHeight="1">
      <c r="B10" s="4"/>
      <c r="C10" s="62"/>
      <c r="D10" s="63" t="s">
        <v>27</v>
      </c>
      <c r="E10" s="71"/>
      <c r="F10" s="61">
        <v>48536</v>
      </c>
      <c r="G10" s="4"/>
      <c r="H10" s="4"/>
      <c r="I10" s="4"/>
      <c r="J10" s="4"/>
      <c r="K10" s="4"/>
      <c r="L10" s="4"/>
    </row>
    <row r="11" spans="2:12" ht="21" customHeight="1">
      <c r="B11" s="4"/>
      <c r="C11" s="62"/>
      <c r="D11" s="63" t="s">
        <v>43</v>
      </c>
      <c r="E11" s="71"/>
      <c r="F11" s="61">
        <v>6396</v>
      </c>
      <c r="G11" s="4"/>
      <c r="H11" s="4"/>
      <c r="I11" s="4"/>
      <c r="J11" s="4"/>
      <c r="K11" s="4"/>
      <c r="L11" s="4"/>
    </row>
    <row r="12" spans="2:12" ht="21" customHeight="1">
      <c r="B12" s="4"/>
      <c r="C12" s="65"/>
      <c r="D12" s="72"/>
      <c r="E12" s="93"/>
      <c r="F12" s="67"/>
      <c r="G12" s="4"/>
      <c r="H12" s="4"/>
      <c r="I12" s="4"/>
      <c r="J12" s="4"/>
      <c r="K12" s="4"/>
      <c r="L12" s="4"/>
    </row>
    <row r="13" spans="2:12" ht="21" customHeight="1" thickBot="1">
      <c r="B13" s="4"/>
      <c r="C13" s="94" t="s">
        <v>29</v>
      </c>
      <c r="D13" s="95"/>
      <c r="E13" s="95"/>
      <c r="F13" s="59">
        <v>68000</v>
      </c>
      <c r="G13" s="4"/>
      <c r="H13" s="4"/>
      <c r="I13" s="4"/>
      <c r="J13" s="4"/>
      <c r="K13" s="4"/>
      <c r="L13" s="4"/>
    </row>
    <row r="14" spans="2:12" ht="21" customHeight="1" thickTop="1">
      <c r="B14" s="4"/>
      <c r="C14" s="74"/>
      <c r="D14" s="63" t="s">
        <v>30</v>
      </c>
      <c r="E14" s="63"/>
      <c r="F14" s="61">
        <v>13055</v>
      </c>
      <c r="G14" s="4"/>
      <c r="H14" s="4"/>
      <c r="I14" s="4"/>
      <c r="J14" s="4"/>
      <c r="K14" s="4"/>
      <c r="L14" s="4"/>
    </row>
    <row r="15" spans="2:12" ht="21" customHeight="1">
      <c r="B15" s="4"/>
      <c r="C15" s="74"/>
      <c r="D15" s="63"/>
      <c r="E15" s="63" t="s">
        <v>31</v>
      </c>
      <c r="F15" s="61">
        <v>0</v>
      </c>
      <c r="G15" s="4"/>
      <c r="H15" s="4"/>
      <c r="I15" s="4"/>
      <c r="J15" s="4"/>
      <c r="K15" s="4"/>
      <c r="L15" s="4"/>
    </row>
    <row r="16" spans="2:12" ht="21" customHeight="1">
      <c r="B16" s="4"/>
      <c r="C16" s="74"/>
      <c r="D16" s="63"/>
      <c r="E16" s="63" t="s">
        <v>44</v>
      </c>
      <c r="F16" s="61">
        <v>0</v>
      </c>
      <c r="G16" s="4"/>
      <c r="H16" s="4"/>
      <c r="I16" s="4"/>
      <c r="J16" s="4"/>
      <c r="K16" s="4"/>
      <c r="L16" s="4"/>
    </row>
    <row r="17" spans="2:12" ht="21" customHeight="1">
      <c r="B17" s="4"/>
      <c r="C17" s="73"/>
      <c r="D17" s="96"/>
      <c r="E17" s="97" t="s">
        <v>45</v>
      </c>
      <c r="F17" s="61">
        <v>2</v>
      </c>
      <c r="G17" s="4"/>
      <c r="H17" s="4"/>
      <c r="I17" s="4"/>
      <c r="J17" s="4"/>
      <c r="K17" s="4"/>
      <c r="L17" s="4"/>
    </row>
    <row r="18" spans="2:12" ht="21" customHeight="1">
      <c r="B18" s="4"/>
      <c r="C18" s="74"/>
      <c r="D18" s="63"/>
      <c r="E18" s="63" t="s">
        <v>46</v>
      </c>
      <c r="F18" s="61">
        <v>0</v>
      </c>
      <c r="G18" s="4"/>
      <c r="H18" s="4"/>
      <c r="I18" s="4"/>
      <c r="J18" s="4"/>
      <c r="K18" s="4"/>
      <c r="L18" s="4"/>
    </row>
    <row r="19" spans="2:12" ht="21" customHeight="1">
      <c r="B19" s="4"/>
      <c r="C19" s="74"/>
      <c r="D19" s="63"/>
      <c r="E19" s="63" t="s">
        <v>0</v>
      </c>
      <c r="F19" s="61">
        <v>0</v>
      </c>
      <c r="G19" s="4"/>
      <c r="H19" s="4"/>
      <c r="I19" s="4"/>
      <c r="J19" s="4"/>
      <c r="K19" s="4"/>
      <c r="L19" s="4"/>
    </row>
    <row r="20" spans="2:12" ht="21" customHeight="1">
      <c r="B20" s="4"/>
      <c r="C20" s="74"/>
      <c r="D20" s="63"/>
      <c r="E20" s="63" t="s">
        <v>47</v>
      </c>
      <c r="F20" s="61">
        <v>5076</v>
      </c>
      <c r="G20" s="4"/>
      <c r="H20" s="4"/>
      <c r="I20" s="4"/>
      <c r="J20" s="4"/>
      <c r="K20" s="4"/>
      <c r="L20" s="4"/>
    </row>
    <row r="21" spans="2:12" ht="21" customHeight="1">
      <c r="B21" s="4"/>
      <c r="C21" s="74"/>
      <c r="D21" s="63"/>
      <c r="E21" s="63" t="s">
        <v>2</v>
      </c>
      <c r="F21" s="61">
        <v>7977</v>
      </c>
      <c r="G21" s="4"/>
      <c r="H21" s="4"/>
      <c r="I21" s="4"/>
      <c r="J21" s="4"/>
      <c r="K21" s="4"/>
      <c r="L21" s="4"/>
    </row>
    <row r="22" spans="2:12" ht="21" customHeight="1">
      <c r="B22" s="4"/>
      <c r="C22" s="74"/>
      <c r="D22" s="63"/>
      <c r="E22" s="63" t="s">
        <v>1</v>
      </c>
      <c r="F22" s="61">
        <v>0</v>
      </c>
      <c r="G22" s="4"/>
      <c r="H22" s="4"/>
      <c r="I22" s="4"/>
      <c r="J22" s="4"/>
      <c r="K22" s="4"/>
      <c r="L22" s="4"/>
    </row>
    <row r="23" spans="2:12" ht="21" customHeight="1">
      <c r="B23" s="4"/>
      <c r="C23" s="74"/>
      <c r="D23" s="63" t="s">
        <v>35</v>
      </c>
      <c r="E23" s="63"/>
      <c r="F23" s="61">
        <v>137</v>
      </c>
      <c r="G23" s="4"/>
      <c r="H23" s="4"/>
      <c r="I23" s="4"/>
      <c r="J23" s="4"/>
      <c r="K23" s="4"/>
      <c r="L23" s="4"/>
    </row>
    <row r="24" spans="2:12" ht="21" customHeight="1">
      <c r="B24" s="4"/>
      <c r="C24" s="74"/>
      <c r="D24" s="63" t="s">
        <v>36</v>
      </c>
      <c r="E24" s="63"/>
      <c r="F24" s="61">
        <v>38300</v>
      </c>
      <c r="G24" s="4"/>
      <c r="H24" s="4"/>
      <c r="I24" s="4"/>
      <c r="J24" s="4"/>
      <c r="K24" s="4"/>
      <c r="L24" s="4"/>
    </row>
    <row r="25" spans="2:12" ht="21" customHeight="1">
      <c r="B25" s="4"/>
      <c r="C25" s="74"/>
      <c r="D25" s="63" t="s">
        <v>48</v>
      </c>
      <c r="E25" s="63"/>
      <c r="F25" s="61">
        <v>16508</v>
      </c>
      <c r="G25" s="4"/>
      <c r="H25" s="4"/>
      <c r="I25" s="4"/>
      <c r="J25" s="4"/>
      <c r="K25" s="4"/>
      <c r="L25" s="4"/>
    </row>
    <row r="26" spans="2:12" ht="21" customHeight="1">
      <c r="B26" s="4"/>
      <c r="C26" s="98"/>
      <c r="D26" s="66"/>
      <c r="E26" s="66"/>
      <c r="F26" s="64"/>
      <c r="G26" s="4"/>
      <c r="H26" s="4"/>
      <c r="I26" s="4"/>
      <c r="J26" s="4"/>
      <c r="K26" s="4"/>
      <c r="L26" s="4"/>
    </row>
    <row r="27" spans="2:12" ht="21" customHeight="1">
      <c r="B27" s="4"/>
      <c r="C27" s="20" t="s">
        <v>7</v>
      </c>
      <c r="D27" s="14"/>
      <c r="E27" s="14"/>
      <c r="F27" s="14"/>
      <c r="G27" s="4"/>
      <c r="H27" s="4"/>
      <c r="I27" s="4"/>
      <c r="J27" s="4"/>
      <c r="K27" s="4"/>
      <c r="L27" s="4"/>
    </row>
    <row r="28" spans="2:12" ht="21" customHeight="1">
      <c r="B28" s="4"/>
      <c r="C28" s="14"/>
      <c r="D28" s="14"/>
      <c r="E28" s="14"/>
      <c r="F28" s="14"/>
      <c r="G28" s="4"/>
      <c r="H28" s="4"/>
      <c r="I28" s="4"/>
      <c r="J28" s="4"/>
      <c r="K28" s="4"/>
      <c r="L28" s="4"/>
    </row>
  </sheetData>
  <mergeCells count="1">
    <mergeCell ref="C6:E6"/>
  </mergeCells>
  <printOptions/>
  <pageMargins left="0.75" right="0.75" top="1" bottom="1" header="0.512" footer="0.512"/>
  <pageSetup horizontalDpi="300" verticalDpi="300" orientation="portrait" paperSize="9" scale="12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E17"/>
  <sheetViews>
    <sheetView view="pageBreakPreview" zoomScale="75" zoomScaleSheetLayoutView="75" workbookViewId="0" topLeftCell="A1">
      <selection activeCell="G23" sqref="G23"/>
    </sheetView>
  </sheetViews>
  <sheetFormatPr defaultColWidth="9.00390625" defaultRowHeight="13.5"/>
  <cols>
    <col min="1" max="1" width="3.125" style="0" customWidth="1"/>
    <col min="2" max="2" width="6.375" style="0" customWidth="1"/>
    <col min="3" max="3" width="42.625" style="0" customWidth="1"/>
    <col min="4" max="4" width="15.625" style="0" customWidth="1"/>
    <col min="5" max="5" width="5.375" style="0" customWidth="1"/>
  </cols>
  <sheetData>
    <row r="1" spans="2:5" ht="21" customHeight="1">
      <c r="B1" s="14"/>
      <c r="C1" s="14"/>
      <c r="D1" s="14"/>
      <c r="E1" s="14"/>
    </row>
    <row r="2" spans="2:5" ht="21" customHeight="1">
      <c r="B2" s="14"/>
      <c r="C2" s="111" t="s">
        <v>59</v>
      </c>
      <c r="D2" s="111"/>
      <c r="E2" s="14"/>
    </row>
    <row r="3" spans="2:5" ht="21" customHeight="1">
      <c r="B3" s="14"/>
      <c r="C3" s="40"/>
      <c r="D3" s="40"/>
      <c r="E3" s="14"/>
    </row>
    <row r="4" spans="2:5" ht="21" customHeight="1">
      <c r="B4" s="14"/>
      <c r="C4" s="52"/>
      <c r="D4" s="42" t="s">
        <v>16</v>
      </c>
      <c r="E4" s="14"/>
    </row>
    <row r="5" spans="2:5" ht="21" customHeight="1">
      <c r="B5" s="14"/>
      <c r="C5" s="43" t="s">
        <v>14</v>
      </c>
      <c r="D5" s="43" t="s">
        <v>15</v>
      </c>
      <c r="E5" s="14"/>
    </row>
    <row r="6" spans="2:5" ht="21" customHeight="1" thickBot="1">
      <c r="B6" s="14"/>
      <c r="C6" s="44" t="s">
        <v>24</v>
      </c>
      <c r="D6" s="45">
        <v>7803</v>
      </c>
      <c r="E6" s="14"/>
    </row>
    <row r="7" spans="2:5" ht="21" customHeight="1" thickTop="1">
      <c r="B7" s="14"/>
      <c r="C7" s="46" t="s">
        <v>50</v>
      </c>
      <c r="D7" s="47">
        <v>2461</v>
      </c>
      <c r="E7" s="14"/>
    </row>
    <row r="8" spans="2:5" ht="21" customHeight="1">
      <c r="B8" s="14"/>
      <c r="C8" s="46" t="s">
        <v>51</v>
      </c>
      <c r="D8" s="47">
        <v>0</v>
      </c>
      <c r="E8" s="14"/>
    </row>
    <row r="9" spans="2:5" ht="21" customHeight="1">
      <c r="B9" s="14"/>
      <c r="C9" s="46" t="s">
        <v>52</v>
      </c>
      <c r="D9" s="47">
        <v>0</v>
      </c>
      <c r="E9" s="14"/>
    </row>
    <row r="10" spans="2:5" ht="21" customHeight="1">
      <c r="B10" s="14"/>
      <c r="C10" s="48" t="s">
        <v>53</v>
      </c>
      <c r="D10" s="49">
        <v>5342</v>
      </c>
      <c r="E10" s="14"/>
    </row>
    <row r="11" spans="2:5" ht="21" customHeight="1" thickBot="1">
      <c r="B11" s="14"/>
      <c r="C11" s="44" t="s">
        <v>29</v>
      </c>
      <c r="D11" s="45">
        <v>7803</v>
      </c>
      <c r="E11" s="14"/>
    </row>
    <row r="12" spans="2:5" ht="21" customHeight="1" thickTop="1">
      <c r="B12" s="14"/>
      <c r="C12" s="46" t="s">
        <v>54</v>
      </c>
      <c r="D12" s="47">
        <v>5596</v>
      </c>
      <c r="E12" s="14"/>
    </row>
    <row r="13" spans="2:5" ht="21" customHeight="1">
      <c r="B13" s="14"/>
      <c r="C13" s="46" t="s">
        <v>55</v>
      </c>
      <c r="D13" s="47">
        <v>5596</v>
      </c>
      <c r="E13" s="14"/>
    </row>
    <row r="14" spans="2:5" ht="21" customHeight="1">
      <c r="B14" s="14"/>
      <c r="C14" s="46" t="s">
        <v>57</v>
      </c>
      <c r="D14" s="47">
        <v>2</v>
      </c>
      <c r="E14" s="14"/>
    </row>
    <row r="15" spans="2:5" ht="21" customHeight="1">
      <c r="B15" s="14"/>
      <c r="C15" s="48" t="s">
        <v>58</v>
      </c>
      <c r="D15" s="49">
        <v>2205</v>
      </c>
      <c r="E15" s="14"/>
    </row>
    <row r="16" spans="2:5" ht="21" customHeight="1">
      <c r="B16" s="14"/>
      <c r="C16" s="52" t="s">
        <v>7</v>
      </c>
      <c r="D16" s="14"/>
      <c r="E16" s="14"/>
    </row>
    <row r="17" spans="2:5" ht="14.25">
      <c r="B17" s="14"/>
      <c r="C17" s="14"/>
      <c r="D17" s="14"/>
      <c r="E17" s="14"/>
    </row>
  </sheetData>
  <mergeCells count="1">
    <mergeCell ref="C2:D2"/>
  </mergeCells>
  <printOptions/>
  <pageMargins left="0.75" right="0.75" top="1" bottom="1" header="0.512" footer="0.512"/>
  <pageSetup horizontalDpi="300" verticalDpi="3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中期計画（平成16年7月～平成21年3月）の資金計画</dc:title>
  <dc:subject/>
  <dc:creator/>
  <cp:keywords/>
  <dc:description/>
  <cp:lastModifiedBy>中小企業基盤整備機構</cp:lastModifiedBy>
  <cp:lastPrinted>2004-06-22T06:56:23Z</cp:lastPrinted>
  <dcterms:created xsi:type="dcterms:W3CDTF">1997-01-08T22:48:59Z</dcterms:created>
  <dcterms:modified xsi:type="dcterms:W3CDTF">2008-08-21T12:01:06Z</dcterms:modified>
  <cp:category/>
  <cp:version/>
  <cp:contentType/>
  <cp:contentStatus/>
</cp:coreProperties>
</file>